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AC3BA48-CD2B-4695-8BB0-E50A726BEC42}" xr6:coauthVersionLast="47" xr6:coauthVersionMax="47" xr10:uidLastSave="{00000000-0000-0000-0000-000000000000}"/>
  <bookViews>
    <workbookView xWindow="10245" yWindow="0" windowWidth="10245" windowHeight="10920" xr2:uid="{00000000-000D-0000-FFFF-FFFF00000000}"/>
  </bookViews>
  <sheets>
    <sheet name="Uzb" sheetId="2" r:id="rId1"/>
  </sheets>
  <calcPr calcId="191029"/>
</workbook>
</file>

<file path=xl/calcChain.xml><?xml version="1.0" encoding="utf-8"?>
<calcChain xmlns="http://schemas.openxmlformats.org/spreadsheetml/2006/main">
  <c r="E17" i="2" l="1"/>
  <c r="E16" i="2"/>
  <c r="E7" i="2"/>
  <c r="E6" i="2" l="1"/>
  <c r="E13" i="2"/>
  <c r="E12" i="2"/>
  <c r="E11" i="2"/>
  <c r="E10" i="2"/>
  <c r="E8" i="2"/>
  <c r="E9" i="2"/>
  <c r="E5" i="2" l="1"/>
</calcChain>
</file>

<file path=xl/sharedStrings.xml><?xml version="1.0" encoding="utf-8"?>
<sst xmlns="http://schemas.openxmlformats.org/spreadsheetml/2006/main" count="33" uniqueCount="29">
  <si>
    <t>6.</t>
  </si>
  <si>
    <t>7.</t>
  </si>
  <si>
    <t>№</t>
  </si>
  <si>
    <t>Asosiy ko’rsatkichlar</t>
  </si>
  <si>
    <t>Yillar</t>
  </si>
  <si>
    <t>Farqi %</t>
  </si>
  <si>
    <t>1.</t>
  </si>
  <si>
    <t>2.</t>
  </si>
  <si>
    <t>3.</t>
  </si>
  <si>
    <t>4.</t>
  </si>
  <si>
    <t>5.</t>
  </si>
  <si>
    <t>8.</t>
  </si>
  <si>
    <t>9.</t>
  </si>
  <si>
    <t>Yangi tashkil e'tilgan ish joylar</t>
  </si>
  <si>
    <t>10.</t>
  </si>
  <si>
    <t>11.</t>
  </si>
  <si>
    <r>
      <rPr>
        <b/>
        <sz val="14"/>
        <color indexed="8"/>
        <rFont val="Times New Roman"/>
        <family val="1"/>
        <charset val="204"/>
      </rPr>
      <t>Jo’natilgan yuk,</t>
    </r>
    <r>
      <rPr>
        <sz val="14"/>
        <color indexed="8"/>
        <rFont val="Times New Roman"/>
        <family val="1"/>
        <charset val="204"/>
      </rPr>
      <t xml:space="preserve"> ming.tonna</t>
    </r>
  </si>
  <si>
    <r>
      <rPr>
        <b/>
        <sz val="14"/>
        <color indexed="8"/>
        <rFont val="Times New Roman"/>
        <family val="1"/>
        <charset val="204"/>
      </rPr>
      <t xml:space="preserve">Yuk aylanmasi, </t>
    </r>
    <r>
      <rPr>
        <sz val="14"/>
        <color indexed="8"/>
        <rFont val="Times New Roman"/>
        <family val="1"/>
        <charset val="204"/>
      </rPr>
      <t>miln.tonna-km</t>
    </r>
  </si>
  <si>
    <r>
      <t xml:space="preserve">Tashilgan yuklar, </t>
    </r>
    <r>
      <rPr>
        <sz val="14"/>
        <color indexed="8"/>
        <rFont val="Times New Roman"/>
        <family val="1"/>
        <charset val="204"/>
      </rPr>
      <t>miln.tonna</t>
    </r>
  </si>
  <si>
    <r>
      <rPr>
        <b/>
        <sz val="14"/>
        <color indexed="8"/>
        <rFont val="Times New Roman"/>
        <family val="1"/>
        <charset val="204"/>
      </rPr>
      <t>Yo'lovchilar aylanmasi,</t>
    </r>
    <r>
      <rPr>
        <sz val="14"/>
        <color indexed="8"/>
        <rFont val="Times New Roman"/>
        <family val="1"/>
        <charset val="204"/>
      </rPr>
      <t xml:space="preserve"> mln.yo'lovchi-km</t>
    </r>
  </si>
  <si>
    <r>
      <t>Jo'natilgan yo'lovchilar,</t>
    </r>
    <r>
      <rPr>
        <sz val="14"/>
        <color indexed="8"/>
        <rFont val="Times New Roman"/>
        <family val="1"/>
        <charset val="204"/>
      </rPr>
      <t xml:space="preserve"> ming.odam</t>
    </r>
  </si>
  <si>
    <r>
      <t xml:space="preserve">Tashilgan yo’lovchilar, </t>
    </r>
    <r>
      <rPr>
        <sz val="14"/>
        <color indexed="8"/>
        <rFont val="Times New Roman"/>
        <family val="1"/>
        <charset val="204"/>
      </rPr>
      <t>ming. odam</t>
    </r>
  </si>
  <si>
    <r>
      <rPr>
        <b/>
        <sz val="14"/>
        <color indexed="8"/>
        <rFont val="Times New Roman"/>
        <family val="1"/>
        <charset val="204"/>
      </rPr>
      <t>Umumiy ishchi-xodimlar soni,</t>
    </r>
    <r>
      <rPr>
        <sz val="14"/>
        <color indexed="8"/>
        <rFont val="Times New Roman"/>
        <family val="1"/>
        <charset val="204"/>
      </rPr>
      <t xml:space="preserve"> ming odam</t>
    </r>
  </si>
  <si>
    <r>
      <rPr>
        <b/>
        <sz val="14"/>
        <color indexed="8"/>
        <rFont val="Times New Roman"/>
        <family val="1"/>
        <charset val="204"/>
      </rPr>
      <t>Daromadlar,</t>
    </r>
    <r>
      <rPr>
        <sz val="14"/>
        <color indexed="8"/>
        <rFont val="Times New Roman"/>
        <family val="1"/>
        <charset val="204"/>
      </rPr>
      <t xml:space="preserve"> mlrd. so'm</t>
    </r>
  </si>
  <si>
    <r>
      <rPr>
        <b/>
        <sz val="14"/>
        <color indexed="8"/>
        <rFont val="Times New Roman"/>
        <family val="1"/>
        <charset val="204"/>
      </rPr>
      <t>Eksplutasion temir yo’l uzunligi,</t>
    </r>
    <r>
      <rPr>
        <sz val="14"/>
        <color indexed="8"/>
        <rFont val="Times New Roman"/>
        <family val="1"/>
        <charset val="204"/>
      </rPr>
      <t xml:space="preserve"> km</t>
    </r>
  </si>
  <si>
    <r>
      <rPr>
        <b/>
        <sz val="14"/>
        <color indexed="8"/>
        <rFont val="Times New Roman"/>
        <family val="1"/>
        <charset val="204"/>
      </rPr>
      <t>shu jumladan elektrifikasiya yo’li,</t>
    </r>
    <r>
      <rPr>
        <sz val="14"/>
        <color indexed="8"/>
        <rFont val="Times New Roman"/>
        <family val="1"/>
        <charset val="204"/>
      </rPr>
      <t xml:space="preserve"> km</t>
    </r>
  </si>
  <si>
    <t>2022 y.</t>
  </si>
  <si>
    <t>2023 y.</t>
  </si>
  <si>
    <t>AO "O’zbekiston temir yo’llari" ning 2023 yil 1 uchun statistik ma’lumotlari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</si>
</sst>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/>
    <xf numFmtId="0" fontId="4" fillId="0" borderId="1" xfId="0" applyFont="1" applyBorder="1"/>
    <xf numFmtId="0" fontId="3" fillId="0" borderId="6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/>
    <xf numFmtId="164" fontId="2" fillId="0" borderId="9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 shrinkToFit="1"/>
    </xf>
    <xf numFmtId="0" fontId="1" fillId="2" borderId="7" xfId="0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z-Latn-UZ"/>
              <a:t>Y</a:t>
            </a:r>
            <a:r>
              <a:rPr lang="en-US"/>
              <a:t>uk tashish</a:t>
            </a:r>
            <a:endParaRPr lang="ru-RU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606474477034636"/>
          <c:y val="0.13897090119939548"/>
          <c:w val="0.81011553494715727"/>
          <c:h val="0.683335646206611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Uzb!$C$15</c:f>
              <c:strCache>
                <c:ptCount val="1"/>
                <c:pt idx="0">
                  <c:v>2022 y.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1961722488038286E-2"/>
                  <c:y val="-2.6972353337828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6D-4B2E-861B-501047077836}"/>
                </c:ext>
              </c:extLst>
            </c:dLbl>
            <c:dLbl>
              <c:idx val="1"/>
              <c:layout>
                <c:manualLayout>
                  <c:x val="-1.7942572124482054E-2"/>
                  <c:y val="-2.3074440635358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6D-4B2E-861B-501047077836}"/>
                </c:ext>
              </c:extLst>
            </c:dLbl>
            <c:dLbl>
              <c:idx val="2"/>
              <c:layout>
                <c:manualLayout>
                  <c:x val="-1.2082347956018731E-2"/>
                  <c:y val="-3.7340129806711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6D-4B2E-861B-5010470778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Uzb!$B$5:$B$7</c15:sqref>
                  </c15:fullRef>
                </c:ext>
              </c:extLst>
              <c:f>Uzb!$B$5:$B$7</c:f>
              <c:strCache>
                <c:ptCount val="3"/>
                <c:pt idx="0">
                  <c:v>Jo’natilgan yuk, ming.tonna</c:v>
                </c:pt>
                <c:pt idx="1">
                  <c:v>Yuk aylanmasi, miln.tonna-km</c:v>
                </c:pt>
                <c:pt idx="2">
                  <c:v>Tashilgan yuklar, miln.tonna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Uzb!$C$5:$C$9</c15:sqref>
                  </c15:fullRef>
                </c:ext>
              </c:extLst>
              <c:f>Uzb!$C$5:$C$7</c:f>
              <c:numCache>
                <c:formatCode>#\ ##0.0</c:formatCode>
                <c:ptCount val="3"/>
                <c:pt idx="0" formatCode="0.0">
                  <c:v>73500</c:v>
                </c:pt>
                <c:pt idx="1">
                  <c:v>25500.5</c:v>
                </c:pt>
                <c:pt idx="2">
                  <c:v>105000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Uzb!$C$8</c15:sqref>
                  <c15:dLbl>
                    <c:idx val="2"/>
                    <c:layout>
                      <c:manualLayout>
                        <c:x val="-2.3923444976076555E-2"/>
                        <c:y val="-4.4953922229714581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01CB-481E-824C-44DC66A6EF6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0F6D-4B2E-861B-501047077836}"/>
            </c:ext>
          </c:extLst>
        </c:ser>
        <c:ser>
          <c:idx val="1"/>
          <c:order val="1"/>
          <c:tx>
            <c:strRef>
              <c:f>Uzb!$D$15</c:f>
              <c:strCache>
                <c:ptCount val="1"/>
                <c:pt idx="0">
                  <c:v>2023 y.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7878787878787901E-2"/>
                  <c:y val="-2.2476961114857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6D-4B2E-861B-501047077836}"/>
                </c:ext>
              </c:extLst>
            </c:dLbl>
            <c:dLbl>
              <c:idx val="1"/>
              <c:layout>
                <c:manualLayout>
                  <c:x val="3.5885144248964107E-2"/>
                  <c:y val="-5.72959441473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6D-4B2E-861B-501047077836}"/>
                </c:ext>
              </c:extLst>
            </c:dLbl>
            <c:dLbl>
              <c:idx val="2"/>
              <c:layout>
                <c:manualLayout>
                  <c:x val="3.0750051231058066E-2"/>
                  <c:y val="-4.5551137249692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6D-4B2E-861B-5010470778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Uzb!$B$5:$B$7</c15:sqref>
                  </c15:fullRef>
                </c:ext>
              </c:extLst>
              <c:f>Uzb!$B$5:$B$7</c:f>
              <c:strCache>
                <c:ptCount val="3"/>
                <c:pt idx="0">
                  <c:v>Jo’natilgan yuk, ming.tonna</c:v>
                </c:pt>
                <c:pt idx="1">
                  <c:v>Yuk aylanmasi, miln.tonna-km</c:v>
                </c:pt>
                <c:pt idx="2">
                  <c:v>Tashilgan yuklar, miln.tonna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Uzb!$D$5:$D$9</c15:sqref>
                  </c15:fullRef>
                </c:ext>
              </c:extLst>
              <c:f>Uzb!$D$5:$D$7</c:f>
              <c:numCache>
                <c:formatCode>#\ ##0.0</c:formatCode>
                <c:ptCount val="3"/>
                <c:pt idx="0" formatCode="0.0">
                  <c:v>73674.8</c:v>
                </c:pt>
                <c:pt idx="1">
                  <c:v>27000</c:v>
                </c:pt>
                <c:pt idx="2">
                  <c:v>109000.4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Uzb!$D$8</c15:sqref>
                  <c15:dLbl>
                    <c:idx val="2"/>
                    <c:layout>
                      <c:manualLayout>
                        <c:x val="3.4956459864629551E-2"/>
                        <c:y val="-5.304357880375085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01CB-481E-824C-44DC66A6EF67}"/>
                      </c:ext>
                    </c:extLst>
                  </c15:dLbl>
                </c15:categoryFilterException>
                <c15:categoryFilterException>
                  <c15:sqref>Uzb!$D$9</c15:sqref>
                  <c15:dLbl>
                    <c:idx val="2"/>
                    <c:layout>
                      <c:manualLayout>
                        <c:x val="8.9210384627943909E-2"/>
                        <c:y val="-5.8479532163743225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01CB-481E-824C-44DC66A6EF6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0F6D-4B2E-861B-5010470778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4124800"/>
        <c:axId val="84126336"/>
        <c:axId val="0"/>
      </c:bar3DChart>
      <c:catAx>
        <c:axId val="84124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126336"/>
        <c:crosses val="autoZero"/>
        <c:auto val="1"/>
        <c:lblAlgn val="ctr"/>
        <c:lblOffset val="100"/>
        <c:noMultiLvlLbl val="0"/>
      </c:catAx>
      <c:valAx>
        <c:axId val="84126336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84124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42966791856179"/>
          <c:y val="6.2274084591885041E-2"/>
          <c:w val="0.13557033208143879"/>
          <c:h val="0.53816159912663941"/>
        </c:manualLayout>
      </c:layout>
      <c:overlay val="0"/>
      <c:txPr>
        <a:bodyPr/>
        <a:lstStyle/>
        <a:p>
          <a:pPr>
            <a:defRPr b="1"/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  <a:alpha val="87000"/>
          </a:schemeClr>
        </a:gs>
        <a:gs pos="0">
          <a:schemeClr val="accent1">
            <a:lumMod val="45000"/>
            <a:lumOff val="55000"/>
          </a:schemeClr>
        </a:gs>
        <a:gs pos="13000">
          <a:schemeClr val="accent1">
            <a:lumMod val="45000"/>
            <a:lumOff val="55000"/>
          </a:schemeClr>
        </a:gs>
        <a:gs pos="26000">
          <a:schemeClr val="accent1">
            <a:lumMod val="30000"/>
            <a:lumOff val="70000"/>
          </a:schemeClr>
        </a:gs>
      </a:gsLst>
      <a:lin ang="5400000" scaled="1"/>
    </a:gradFill>
    <a:ln w="12700">
      <a:solidFill>
        <a:schemeClr val="tx1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Temir yo'l infratuzilmasi</a:t>
            </a:r>
            <a:endParaRPr lang="ru-RU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60869761969405"/>
          <c:y val="0.14798837645294352"/>
          <c:w val="0.73620531269798206"/>
          <c:h val="0.692670416197975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Uzb!$C$15</c:f>
              <c:strCache>
                <c:ptCount val="1"/>
                <c:pt idx="0">
                  <c:v>2022 y.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5621961403676726E-3"/>
                  <c:y val="-3.4838697878690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5C-42A0-A097-0A41BC95C55A}"/>
                </c:ext>
              </c:extLst>
            </c:dLbl>
            <c:dLbl>
              <c:idx val="1"/>
              <c:layout>
                <c:manualLayout>
                  <c:x val="-4.4560462550876792E-3"/>
                  <c:y val="-4.9978708413660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5C-42A0-A097-0A41BC95C5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Uzb!$B$16:$B$17</c:f>
              <c:strCache>
                <c:ptCount val="2"/>
                <c:pt idx="0">
                  <c:v>Eksplutasion temir yo’l uzunligi, km</c:v>
                </c:pt>
                <c:pt idx="1">
                  <c:v>shu jumladan elektrifikasiya yo’li, km</c:v>
                </c:pt>
              </c:strCache>
            </c:strRef>
          </c:cat>
          <c:val>
            <c:numRef>
              <c:f>Uzb!$C$16:$C$17</c:f>
              <c:numCache>
                <c:formatCode>0.0</c:formatCode>
                <c:ptCount val="2"/>
                <c:pt idx="0">
                  <c:v>4732.8</c:v>
                </c:pt>
                <c:pt idx="1">
                  <c:v>1929.2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C-42A0-A097-0A41BC95C55A}"/>
            </c:ext>
          </c:extLst>
        </c:ser>
        <c:ser>
          <c:idx val="1"/>
          <c:order val="1"/>
          <c:tx>
            <c:strRef>
              <c:f>Uzb!$D$15</c:f>
              <c:strCache>
                <c:ptCount val="1"/>
                <c:pt idx="0">
                  <c:v>2023 y.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8981950482865798E-2"/>
                  <c:y val="-2.6829256962348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5C-42A0-A097-0A41BC95C55A}"/>
                </c:ext>
              </c:extLst>
            </c:dLbl>
            <c:dLbl>
              <c:idx val="1"/>
              <c:layout>
                <c:manualLayout>
                  <c:x val="7.6093423104720601E-2"/>
                  <c:y val="-5.7271425142653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5C-42A0-A097-0A41BC95C5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Uzb!$B$16:$B$17</c:f>
              <c:strCache>
                <c:ptCount val="2"/>
                <c:pt idx="0">
                  <c:v>Eksplutasion temir yo’l uzunligi, km</c:v>
                </c:pt>
                <c:pt idx="1">
                  <c:v>shu jumladan elektrifikasiya yo’li, km</c:v>
                </c:pt>
              </c:strCache>
            </c:strRef>
          </c:cat>
          <c:val>
            <c:numRef>
              <c:f>Uzb!$D$16:$D$17</c:f>
              <c:numCache>
                <c:formatCode>0.0</c:formatCode>
                <c:ptCount val="2"/>
                <c:pt idx="0">
                  <c:v>4726.1000000000004</c:v>
                </c:pt>
                <c:pt idx="1">
                  <c:v>1933.9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5C-42A0-A097-0A41BC95C5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5480960"/>
        <c:axId val="85482496"/>
        <c:axId val="0"/>
      </c:bar3DChart>
      <c:catAx>
        <c:axId val="85480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482496"/>
        <c:crosses val="autoZero"/>
        <c:auto val="1"/>
        <c:lblAlgn val="ctr"/>
        <c:lblOffset val="100"/>
        <c:noMultiLvlLbl val="0"/>
      </c:catAx>
      <c:valAx>
        <c:axId val="85482496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85480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61039043260754"/>
          <c:y val="0.15130685228225224"/>
          <c:w val="0.14841516532396792"/>
          <c:h val="0.77822275570456789"/>
        </c:manualLayout>
      </c:layout>
      <c:overlay val="0"/>
      <c:txPr>
        <a:bodyPr/>
        <a:lstStyle/>
        <a:p>
          <a:pPr>
            <a:defRPr b="1"/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12700">
      <a:solidFill>
        <a:schemeClr val="tx1"/>
      </a:solidFill>
    </a:ln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>
                <a:solidFill>
                  <a:schemeClr val="tx1"/>
                </a:solidFill>
              </a:rPr>
              <a:t>Ijtimoiy masalalar</a:t>
            </a:r>
            <a:endParaRPr lang="ru-RU" b="1" i="0" baseline="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089143402529229"/>
          <c:y val="0.16820861678004534"/>
          <c:w val="0.7643758052970655"/>
          <c:h val="0.630868641419823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Uzb!$C$4</c:f>
              <c:strCache>
                <c:ptCount val="1"/>
                <c:pt idx="0">
                  <c:v>2022 y.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49108658606997E-3"/>
                  <c:y val="-3.250435977382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68-4363-B7CF-BE4E16AFD32B}"/>
                </c:ext>
              </c:extLst>
            </c:dLbl>
            <c:dLbl>
              <c:idx val="1"/>
              <c:layout>
                <c:manualLayout>
                  <c:x val="8.6393088552915182E-3"/>
                  <c:y val="-1.908168991652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68-4363-B7CF-BE4E16AFD32B}"/>
                </c:ext>
              </c:extLst>
            </c:dLbl>
            <c:dLbl>
              <c:idx val="2"/>
              <c:layout>
                <c:manualLayout>
                  <c:x val="0"/>
                  <c:y val="-9.54084495826444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868-4363-B7CF-BE4E16AFD3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Uzb!$B$11:$B$13</c:f>
              <c:strCache>
                <c:ptCount val="3"/>
                <c:pt idx="0">
                  <c:v>Umumiy ishchi-xodimlar soni, ming odam</c:v>
                </c:pt>
                <c:pt idx="1">
                  <c:v>Yangi tashkil e'tilgan ish joylar</c:v>
                </c:pt>
                <c:pt idx="2">
                  <c:v>Daromadlar, mlrd. so'm</c:v>
                </c:pt>
              </c:strCache>
            </c:strRef>
          </c:cat>
          <c:val>
            <c:numRef>
              <c:f>Uzb!$C$11:$C$13</c:f>
              <c:numCache>
                <c:formatCode>0</c:formatCode>
                <c:ptCount val="3"/>
                <c:pt idx="0" formatCode="0.000">
                  <c:v>76.8</c:v>
                </c:pt>
                <c:pt idx="1">
                  <c:v>2000</c:v>
                </c:pt>
                <c:pt idx="2" formatCode="General">
                  <c:v>12510.5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68-4363-B7CF-BE4E16AFD32B}"/>
            </c:ext>
          </c:extLst>
        </c:ser>
        <c:ser>
          <c:idx val="1"/>
          <c:order val="1"/>
          <c:tx>
            <c:strRef>
              <c:f>Uzb!$D$4</c:f>
              <c:strCache>
                <c:ptCount val="1"/>
                <c:pt idx="0">
                  <c:v>2023 y.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183585313174946E-2"/>
                  <c:y val="-1.9081689916528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68-4363-B7CF-BE4E16AFD32B}"/>
                </c:ext>
              </c:extLst>
            </c:dLbl>
            <c:dLbl>
              <c:idx val="1"/>
              <c:layout>
                <c:manualLayout>
                  <c:x val="3.16774658027357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68-4363-B7CF-BE4E16AFD32B}"/>
                </c:ext>
              </c:extLst>
            </c:dLbl>
            <c:dLbl>
              <c:idx val="2"/>
              <c:layout>
                <c:manualLayout>
                  <c:x val="4.7936146210665352E-2"/>
                  <c:y val="-2.2585133260061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68-4363-B7CF-BE4E16AFD3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Uzb!$B$11:$B$13</c:f>
              <c:strCache>
                <c:ptCount val="3"/>
                <c:pt idx="0">
                  <c:v>Umumiy ishchi-xodimlar soni, ming odam</c:v>
                </c:pt>
                <c:pt idx="1">
                  <c:v>Yangi tashkil e'tilgan ish joylar</c:v>
                </c:pt>
                <c:pt idx="2">
                  <c:v>Daromadlar, mlrd. so'm</c:v>
                </c:pt>
              </c:strCache>
            </c:strRef>
          </c:cat>
          <c:val>
            <c:numRef>
              <c:f>Uzb!$D$11:$D$13</c:f>
              <c:numCache>
                <c:formatCode>0</c:formatCode>
                <c:ptCount val="3"/>
                <c:pt idx="0" formatCode="0.000">
                  <c:v>72.599999999999994</c:v>
                </c:pt>
                <c:pt idx="1">
                  <c:v>464</c:v>
                </c:pt>
                <c:pt idx="2" formatCode="0.0">
                  <c:v>12656.3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68-4363-B7CF-BE4E16AFD3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5545728"/>
        <c:axId val="85547264"/>
        <c:axId val="0"/>
      </c:bar3DChart>
      <c:catAx>
        <c:axId val="8554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5547264"/>
        <c:crosses val="autoZero"/>
        <c:auto val="1"/>
        <c:lblAlgn val="ctr"/>
        <c:lblOffset val="100"/>
        <c:noMultiLvlLbl val="0"/>
      </c:catAx>
      <c:valAx>
        <c:axId val="8554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5545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735546697536369"/>
          <c:y val="0.20578177727784031"/>
          <c:w val="0.13995092975973483"/>
          <c:h val="0.624717624582641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Yo'lovchi tashish</a:t>
            </a:r>
            <a:endParaRPr lang="ru-RU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709561872790639"/>
          <c:y val="0.17029303759997835"/>
          <c:w val="0.81011553494715727"/>
          <c:h val="0.629819356632316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Uzb!$C$15</c:f>
              <c:strCache>
                <c:ptCount val="1"/>
                <c:pt idx="0">
                  <c:v>2022 y.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1961671619213139E-2"/>
                  <c:y val="-1.5224947101876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DE-4ECA-B7CD-775971CC46F0}"/>
                </c:ext>
              </c:extLst>
            </c:dLbl>
            <c:dLbl>
              <c:idx val="1"/>
              <c:layout>
                <c:manualLayout>
                  <c:x val="1.099723502864073E-2"/>
                  <c:y val="-5.7919631665104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DE-4ECA-B7CD-775971CC46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Uzb!$B$8:$B$9</c15:sqref>
                  </c15:fullRef>
                </c:ext>
              </c:extLst>
              <c:f>Uzb!$B$8:$B$9</c:f>
              <c:strCache>
                <c:ptCount val="2"/>
                <c:pt idx="0">
                  <c:v>Yo'lovchilar aylanmasi, mln.yo'lovchi-km</c:v>
                </c:pt>
                <c:pt idx="1">
                  <c:v>Jo'natilgan yo'lovchilar, ming.odam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Uzb!$C$5:$C$9</c15:sqref>
                  </c15:fullRef>
                </c:ext>
              </c:extLst>
              <c:f>Uzb!$C$5:$C$6</c:f>
              <c:numCache>
                <c:formatCode>#\ ##0.0</c:formatCode>
                <c:ptCount val="2"/>
                <c:pt idx="0" formatCode="0.0">
                  <c:v>73500</c:v>
                </c:pt>
                <c:pt idx="1">
                  <c:v>25500.5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Uzb!$C$7</c15:sqref>
                  <c15:dLbl>
                    <c:idx val="1"/>
                    <c:layout>
                      <c:manualLayout>
                        <c:x val="0"/>
                        <c:y val="-2.247696111485728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FADD-4CDF-9013-5FDAF4572C12}"/>
                      </c:ext>
                    </c:extLst>
                  </c15:dLbl>
                </c15:categoryFilterException>
                <c15:categoryFilterException>
                  <c15:sqref>Uzb!$C$8</c15:sqref>
                  <c15:dLbl>
                    <c:idx val="1"/>
                    <c:layout>
                      <c:manualLayout>
                        <c:x val="-2.3923444976076555E-2"/>
                        <c:y val="-4.4953922229714581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FADD-4CDF-9013-5FDAF4572C1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3EDE-4ECA-B7CD-775971CC46F0}"/>
            </c:ext>
          </c:extLst>
        </c:ser>
        <c:ser>
          <c:idx val="1"/>
          <c:order val="1"/>
          <c:tx>
            <c:strRef>
              <c:f>Uzb!$D$15</c:f>
              <c:strCache>
                <c:ptCount val="1"/>
                <c:pt idx="0">
                  <c:v>2023 y.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5109237277398156E-2"/>
                  <c:y val="-5.9007587357281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DE-4ECA-B7CD-775971CC46F0}"/>
                </c:ext>
              </c:extLst>
            </c:dLbl>
            <c:dLbl>
              <c:idx val="1"/>
              <c:layout>
                <c:manualLayout>
                  <c:x val="4.5532987908091384E-2"/>
                  <c:y val="-6.7952191722051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DE-4ECA-B7CD-775971CC46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Uzb!$B$8:$B$9</c15:sqref>
                  </c15:fullRef>
                </c:ext>
              </c:extLst>
              <c:f>Uzb!$B$8:$B$9</c:f>
              <c:strCache>
                <c:ptCount val="2"/>
                <c:pt idx="0">
                  <c:v>Yo'lovchilar aylanmasi, mln.yo'lovchi-km</c:v>
                </c:pt>
                <c:pt idx="1">
                  <c:v>Jo'natilgan yo'lovchilar, ming.odam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Uzb!$D$5:$D$9</c15:sqref>
                  </c15:fullRef>
                </c:ext>
              </c:extLst>
              <c:f>Uzb!$D$5:$D$6</c:f>
              <c:numCache>
                <c:formatCode>#\ ##0.0</c:formatCode>
                <c:ptCount val="2"/>
                <c:pt idx="0" formatCode="0.0">
                  <c:v>73674.8</c:v>
                </c:pt>
                <c:pt idx="1">
                  <c:v>27000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Uzb!$D$7</c15:sqref>
                  <c15:dLbl>
                    <c:idx val="1"/>
                    <c:layout>
                      <c:manualLayout>
                        <c:x val="2.5917065390749536E-2"/>
                        <c:y val="-2.697235333782880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FADD-4CDF-9013-5FDAF4572C12}"/>
                      </c:ext>
                    </c:extLst>
                  </c15:dLbl>
                </c15:categoryFilterException>
                <c15:categoryFilterException>
                  <c15:sqref>Uzb!$D$8</c15:sqref>
                  <c15:dLbl>
                    <c:idx val="1"/>
                    <c:layout>
                      <c:manualLayout>
                        <c:x val="3.4956459864629551E-2"/>
                        <c:y val="-5.304357880375085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FADD-4CDF-9013-5FDAF4572C12}"/>
                      </c:ext>
                    </c:extLst>
                  </c15:dLbl>
                </c15:categoryFilterException>
                <c15:categoryFilterException>
                  <c15:sqref>Uzb!$D$9</c15:sqref>
                  <c15:dLbl>
                    <c:idx val="1"/>
                    <c:layout>
                      <c:manualLayout>
                        <c:x val="8.9210384627943909E-2"/>
                        <c:y val="-5.8479532163743225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FADD-4CDF-9013-5FDAF4572C1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7-3EDE-4ECA-B7CD-775971CC46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4124800"/>
        <c:axId val="84126336"/>
        <c:axId val="0"/>
      </c:bar3DChart>
      <c:catAx>
        <c:axId val="84124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126336"/>
        <c:crosses val="autoZero"/>
        <c:auto val="1"/>
        <c:lblAlgn val="ctr"/>
        <c:lblOffset val="100"/>
        <c:noMultiLvlLbl val="0"/>
      </c:catAx>
      <c:valAx>
        <c:axId val="84126336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84124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42966791856179"/>
          <c:y val="6.2274084591885041E-2"/>
          <c:w val="0.13557033208143879"/>
          <c:h val="0.45728749121684414"/>
        </c:manualLayout>
      </c:layout>
      <c:overlay val="0"/>
      <c:txPr>
        <a:bodyPr/>
        <a:lstStyle/>
        <a:p>
          <a:pPr>
            <a:defRPr b="0"/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  <a:alpha val="87000"/>
          </a:schemeClr>
        </a:gs>
        <a:gs pos="0">
          <a:schemeClr val="accent1">
            <a:lumMod val="45000"/>
            <a:lumOff val="55000"/>
          </a:schemeClr>
        </a:gs>
        <a:gs pos="13000">
          <a:schemeClr val="accent1">
            <a:lumMod val="45000"/>
            <a:lumOff val="55000"/>
          </a:schemeClr>
        </a:gs>
        <a:gs pos="26000">
          <a:schemeClr val="accent1">
            <a:lumMod val="30000"/>
            <a:lumOff val="70000"/>
          </a:schemeClr>
        </a:gs>
      </a:gsLst>
      <a:lin ang="5400000" scaled="1"/>
    </a:gradFill>
    <a:ln w="12700">
      <a:solidFill>
        <a:schemeClr val="tx1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114301</xdr:colOff>
      <xdr:row>2</xdr:row>
      <xdr:rowOff>0</xdr:rowOff>
    </xdr:from>
    <xdr:to>
      <xdr:col>13</xdr:col>
      <xdr:colOff>504825</xdr:colOff>
      <xdr:row>10</xdr:row>
      <xdr:rowOff>347870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17</xdr:row>
      <xdr:rowOff>19049</xdr:rowOff>
    </xdr:from>
    <xdr:to>
      <xdr:col>13</xdr:col>
      <xdr:colOff>514350</xdr:colOff>
      <xdr:row>34</xdr:row>
      <xdr:rowOff>9524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19</xdr:row>
      <xdr:rowOff>28575</xdr:rowOff>
    </xdr:from>
    <xdr:to>
      <xdr:col>4</xdr:col>
      <xdr:colOff>266700</xdr:colOff>
      <xdr:row>34</xdr:row>
      <xdr:rowOff>9525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581025</xdr:colOff>
      <xdr:row>2</xdr:row>
      <xdr:rowOff>28575</xdr:rowOff>
    </xdr:from>
    <xdr:to>
      <xdr:col>22</xdr:col>
      <xdr:colOff>609599</xdr:colOff>
      <xdr:row>10</xdr:row>
      <xdr:rowOff>299357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820D03A-3219-4190-9860-6B574816F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tabSelected="1" zoomScale="70" zoomScaleNormal="70" workbookViewId="0">
      <selection activeCell="E9" sqref="E9"/>
    </sheetView>
  </sheetViews>
  <sheetFormatPr defaultRowHeight="15" x14ac:dyDescent="0.25"/>
  <cols>
    <col min="1" max="1" width="4" style="4" customWidth="1"/>
    <col min="2" max="2" width="47.85546875" customWidth="1"/>
    <col min="3" max="3" width="11.42578125" customWidth="1"/>
    <col min="4" max="4" width="15" customWidth="1"/>
    <col min="5" max="5" width="15" bestFit="1" customWidth="1"/>
    <col min="17" max="17" width="14.5703125" customWidth="1"/>
  </cols>
  <sheetData>
    <row r="1" spans="1:5" ht="18.75" customHeight="1" x14ac:dyDescent="0.25">
      <c r="A1" s="30" t="s">
        <v>28</v>
      </c>
      <c r="B1" s="30"/>
      <c r="C1" s="30"/>
      <c r="D1" s="30"/>
      <c r="E1" s="30"/>
    </row>
    <row r="2" spans="1:5" ht="15.75" thickBot="1" x14ac:dyDescent="0.3">
      <c r="A2" s="30"/>
      <c r="B2" s="30"/>
      <c r="C2" s="30"/>
      <c r="D2" s="30"/>
      <c r="E2" s="30"/>
    </row>
    <row r="3" spans="1:5" ht="18.75" x14ac:dyDescent="0.3">
      <c r="A3" s="23" t="s">
        <v>2</v>
      </c>
      <c r="B3" s="25" t="s">
        <v>3</v>
      </c>
      <c r="C3" s="27" t="s">
        <v>4</v>
      </c>
      <c r="D3" s="27"/>
      <c r="E3" s="28" t="s">
        <v>5</v>
      </c>
    </row>
    <row r="4" spans="1:5" ht="18.75" x14ac:dyDescent="0.3">
      <c r="A4" s="24"/>
      <c r="B4" s="26"/>
      <c r="C4" s="10" t="s">
        <v>26</v>
      </c>
      <c r="D4" s="10" t="s">
        <v>27</v>
      </c>
      <c r="E4" s="29"/>
    </row>
    <row r="5" spans="1:5" ht="27.75" customHeight="1" x14ac:dyDescent="0.3">
      <c r="A5" s="13" t="s">
        <v>6</v>
      </c>
      <c r="B5" s="11" t="s">
        <v>16</v>
      </c>
      <c r="C5" s="1">
        <v>73500</v>
      </c>
      <c r="D5" s="1">
        <v>73674.8</v>
      </c>
      <c r="E5" s="14">
        <f t="shared" ref="E5" si="0">D5/C5*100</f>
        <v>100.23782312925171</v>
      </c>
    </row>
    <row r="6" spans="1:5" ht="27.75" customHeight="1" x14ac:dyDescent="0.3">
      <c r="A6" s="13" t="s">
        <v>7</v>
      </c>
      <c r="B6" s="11" t="s">
        <v>17</v>
      </c>
      <c r="C6" s="8">
        <v>25500.5</v>
      </c>
      <c r="D6" s="8">
        <v>27000</v>
      </c>
      <c r="E6" s="14">
        <f t="shared" ref="E6:E13" si="1">D6/C6*100</f>
        <v>105.88027685731652</v>
      </c>
    </row>
    <row r="7" spans="1:5" ht="27.75" customHeight="1" x14ac:dyDescent="0.3">
      <c r="A7" s="13" t="s">
        <v>8</v>
      </c>
      <c r="B7" s="12" t="s">
        <v>18</v>
      </c>
      <c r="C7" s="9">
        <v>105000</v>
      </c>
      <c r="D7" s="9">
        <v>109000.4</v>
      </c>
      <c r="E7" s="14">
        <f t="shared" si="1"/>
        <v>103.80990476190475</v>
      </c>
    </row>
    <row r="8" spans="1:5" ht="27.75" customHeight="1" x14ac:dyDescent="0.3">
      <c r="A8" s="13" t="s">
        <v>9</v>
      </c>
      <c r="B8" s="11" t="s">
        <v>19</v>
      </c>
      <c r="C8" s="2">
        <v>9013</v>
      </c>
      <c r="D8" s="2">
        <v>9626.2000000000007</v>
      </c>
      <c r="E8" s="14">
        <f t="shared" si="1"/>
        <v>106.80350604682127</v>
      </c>
    </row>
    <row r="9" spans="1:5" ht="27.75" customHeight="1" x14ac:dyDescent="0.3">
      <c r="A9" s="13" t="s">
        <v>10</v>
      </c>
      <c r="B9" s="12" t="s">
        <v>20</v>
      </c>
      <c r="C9" s="2">
        <v>9139.2000000000007</v>
      </c>
      <c r="D9" s="2">
        <v>9809.7000000000007</v>
      </c>
      <c r="E9" s="14">
        <f t="shared" si="1"/>
        <v>107.33652836134453</v>
      </c>
    </row>
    <row r="10" spans="1:5" ht="27.75" customHeight="1" x14ac:dyDescent="0.3">
      <c r="A10" s="13" t="s">
        <v>0</v>
      </c>
      <c r="B10" s="12" t="s">
        <v>21</v>
      </c>
      <c r="C10" s="2">
        <v>2097.1</v>
      </c>
      <c r="D10" s="2">
        <v>2502.1999999999998</v>
      </c>
      <c r="E10" s="14">
        <f t="shared" si="1"/>
        <v>119.31715225787994</v>
      </c>
    </row>
    <row r="11" spans="1:5" ht="27.75" customHeight="1" x14ac:dyDescent="0.3">
      <c r="A11" s="13" t="s">
        <v>1</v>
      </c>
      <c r="B11" s="11" t="s">
        <v>22</v>
      </c>
      <c r="C11" s="7">
        <v>76.8</v>
      </c>
      <c r="D11" s="7">
        <v>72.599999999999994</v>
      </c>
      <c r="E11" s="14">
        <f t="shared" si="1"/>
        <v>94.53125</v>
      </c>
    </row>
    <row r="12" spans="1:5" ht="27.75" customHeight="1" x14ac:dyDescent="0.3">
      <c r="A12" s="13" t="s">
        <v>11</v>
      </c>
      <c r="B12" s="12" t="s">
        <v>13</v>
      </c>
      <c r="C12" s="3">
        <v>2000</v>
      </c>
      <c r="D12" s="3">
        <v>464</v>
      </c>
      <c r="E12" s="14">
        <f t="shared" si="1"/>
        <v>23.200000000000003</v>
      </c>
    </row>
    <row r="13" spans="1:5" ht="27.75" customHeight="1" x14ac:dyDescent="0.3">
      <c r="A13" s="13" t="s">
        <v>12</v>
      </c>
      <c r="B13" s="11" t="s">
        <v>23</v>
      </c>
      <c r="C13" s="5">
        <v>12510.5</v>
      </c>
      <c r="D13" s="6">
        <v>12656.3</v>
      </c>
      <c r="E13" s="14">
        <f t="shared" si="1"/>
        <v>101.16542104632109</v>
      </c>
    </row>
    <row r="14" spans="1:5" ht="22.5" customHeight="1" x14ac:dyDescent="0.25">
      <c r="A14" s="19"/>
      <c r="B14" s="20"/>
      <c r="C14" s="21" t="s">
        <v>4</v>
      </c>
      <c r="D14" s="21"/>
      <c r="E14" s="22" t="s">
        <v>5</v>
      </c>
    </row>
    <row r="15" spans="1:5" ht="38.25" customHeight="1" x14ac:dyDescent="0.3">
      <c r="A15" s="19"/>
      <c r="B15" s="20"/>
      <c r="C15" s="10" t="s">
        <v>26</v>
      </c>
      <c r="D15" s="10" t="s">
        <v>27</v>
      </c>
      <c r="E15" s="22"/>
    </row>
    <row r="16" spans="1:5" ht="21" customHeight="1" x14ac:dyDescent="0.3">
      <c r="A16" s="13" t="s">
        <v>14</v>
      </c>
      <c r="B16" s="11" t="s">
        <v>24</v>
      </c>
      <c r="C16" s="1">
        <v>4732.8</v>
      </c>
      <c r="D16" s="1">
        <v>4726.1000000000004</v>
      </c>
      <c r="E16" s="14">
        <f t="shared" ref="E16:E17" si="2">D16/C16*100</f>
        <v>99.85843475321164</v>
      </c>
    </row>
    <row r="17" spans="1:5" ht="21" customHeight="1" thickBot="1" x14ac:dyDescent="0.35">
      <c r="A17" s="15" t="s">
        <v>15</v>
      </c>
      <c r="B17" s="16" t="s">
        <v>25</v>
      </c>
      <c r="C17" s="17">
        <v>1929.2</v>
      </c>
      <c r="D17" s="17">
        <v>1933.9</v>
      </c>
      <c r="E17" s="18">
        <f t="shared" si="2"/>
        <v>100.24362430022808</v>
      </c>
    </row>
  </sheetData>
  <mergeCells count="9">
    <mergeCell ref="A1:E2"/>
    <mergeCell ref="A14:A15"/>
    <mergeCell ref="B14:B15"/>
    <mergeCell ref="C14:D14"/>
    <mergeCell ref="E14:E15"/>
    <mergeCell ref="A3:A4"/>
    <mergeCell ref="B3:B4"/>
    <mergeCell ref="C3:D3"/>
    <mergeCell ref="E3:E4"/>
  </mergeCells>
  <pageMargins left="0.7" right="0.7" top="0.75" bottom="0.75" header="0.3" footer="0.3"/>
  <pageSetup paperSize="28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Uzb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Суннат Абдурахимов</cp:lastModifiedBy>
  <cp:lastPrinted>2019-11-27T06:12:31Z</cp:lastPrinted>
  <dcterms:created xsi:type="dcterms:W3CDTF">2017-09-22T04:10:05Z</dcterms:created>
  <dcterms:modified xsi:type="dcterms:W3CDTF">2024-03-31T15:30:20Z</dcterms:modified>
</cp:coreProperties>
</file>