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FF9183F-62B8-4E29-B704-501D8683DD46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3" i="1"/>
  <c r="E11" i="1"/>
  <c r="E10" i="1"/>
  <c r="E9" i="1"/>
  <c r="E8" i="1"/>
  <c r="E7" i="1"/>
  <c r="E6" i="1"/>
  <c r="E5" i="1"/>
  <c r="E12" i="1" l="1"/>
</calcChain>
</file>

<file path=xl/sharedStrings.xml><?xml version="1.0" encoding="utf-8"?>
<sst xmlns="http://schemas.openxmlformats.org/spreadsheetml/2006/main" count="31" uniqueCount="27">
  <si>
    <t>AO "O’zbekiston temir yo’llari" ning statistik ma’lumotlari</t>
  </si>
  <si>
    <t>№</t>
  </si>
  <si>
    <t>Asosiy ko’rsatkichlar</t>
  </si>
  <si>
    <t>Yillar</t>
  </si>
  <si>
    <t>Farqi %</t>
  </si>
  <si>
    <t>1.</t>
  </si>
  <si>
    <t>2.</t>
  </si>
  <si>
    <t>3.</t>
  </si>
  <si>
    <t>4.</t>
  </si>
  <si>
    <t>5.</t>
  </si>
  <si>
    <t>6.</t>
  </si>
  <si>
    <t>7.</t>
  </si>
  <si>
    <t>8.</t>
  </si>
  <si>
    <t>Yangi tashkil e'tilgan ish joylar</t>
  </si>
  <si>
    <t>9.</t>
  </si>
  <si>
    <r>
      <rPr>
        <b/>
        <i/>
        <sz val="14"/>
        <color indexed="8"/>
        <rFont val="Times New Roman"/>
        <family val="1"/>
        <charset val="204"/>
      </rPr>
      <t>Jo’natilgan yuk,</t>
    </r>
    <r>
      <rPr>
        <i/>
        <sz val="14"/>
        <color indexed="8"/>
        <rFont val="Times New Roman"/>
        <family val="1"/>
        <charset val="204"/>
      </rPr>
      <t xml:space="preserve"> mln.tonna</t>
    </r>
  </si>
  <si>
    <r>
      <rPr>
        <b/>
        <i/>
        <sz val="14"/>
        <color indexed="8"/>
        <rFont val="Times New Roman"/>
        <family val="1"/>
        <charset val="204"/>
      </rPr>
      <t>Tashilgan yuk</t>
    </r>
    <r>
      <rPr>
        <i/>
        <sz val="14"/>
        <color indexed="8"/>
        <rFont val="Times New Roman"/>
        <family val="1"/>
        <charset val="204"/>
      </rPr>
      <t xml:space="preserve">, mln.tonna  </t>
    </r>
  </si>
  <si>
    <r>
      <rPr>
        <b/>
        <i/>
        <sz val="14"/>
        <color indexed="8"/>
        <rFont val="Times New Roman"/>
        <family val="1"/>
        <charset val="204"/>
      </rPr>
      <t xml:space="preserve">Yuk aylanmasi, </t>
    </r>
    <r>
      <rPr>
        <i/>
        <sz val="14"/>
        <color indexed="8"/>
        <rFont val="Times New Roman"/>
        <family val="1"/>
        <charset val="204"/>
      </rPr>
      <t>mlrd.km/tonnasi</t>
    </r>
  </si>
  <si>
    <r>
      <rPr>
        <b/>
        <i/>
        <sz val="14"/>
        <color indexed="8"/>
        <rFont val="Times New Roman"/>
        <family val="1"/>
        <charset val="204"/>
      </rPr>
      <t>Yo'lovchilar aylanmasi,</t>
    </r>
    <r>
      <rPr>
        <i/>
        <sz val="14"/>
        <color indexed="8"/>
        <rFont val="Times New Roman"/>
        <family val="1"/>
        <charset val="204"/>
      </rPr>
      <t xml:space="preserve"> mln.km/yo'lovchi</t>
    </r>
  </si>
  <si>
    <r>
      <rPr>
        <b/>
        <i/>
        <sz val="14"/>
        <color indexed="8"/>
        <rFont val="Times New Roman"/>
        <family val="1"/>
        <charset val="204"/>
      </rPr>
      <t xml:space="preserve">Tashilgan yo’lovchilar, </t>
    </r>
    <r>
      <rPr>
        <i/>
        <sz val="14"/>
        <color indexed="8"/>
        <rFont val="Times New Roman"/>
        <family val="1"/>
        <charset val="204"/>
      </rPr>
      <t>mln. odam</t>
    </r>
  </si>
  <si>
    <r>
      <t>Jo'natilgan yo'lovchilar,</t>
    </r>
    <r>
      <rPr>
        <i/>
        <sz val="14"/>
        <color indexed="8"/>
        <rFont val="Times New Roman"/>
        <family val="1"/>
        <charset val="204"/>
      </rPr>
      <t xml:space="preserve"> mln. Odam</t>
    </r>
  </si>
  <si>
    <r>
      <rPr>
        <b/>
        <i/>
        <sz val="14"/>
        <color indexed="8"/>
        <rFont val="Times New Roman"/>
        <family val="1"/>
        <charset val="204"/>
      </rPr>
      <t>Umumiy ishchi-xodimlar soni,</t>
    </r>
    <r>
      <rPr>
        <i/>
        <sz val="14"/>
        <color indexed="8"/>
        <rFont val="Times New Roman"/>
        <family val="1"/>
        <charset val="204"/>
      </rPr>
      <t xml:space="preserve"> ming odam</t>
    </r>
  </si>
  <si>
    <r>
      <rPr>
        <b/>
        <i/>
        <sz val="14"/>
        <color indexed="8"/>
        <rFont val="Times New Roman"/>
        <family val="1"/>
        <charset val="204"/>
      </rPr>
      <t>Daromadlar,</t>
    </r>
    <r>
      <rPr>
        <i/>
        <sz val="14"/>
        <color indexed="8"/>
        <rFont val="Times New Roman"/>
        <family val="1"/>
        <charset val="204"/>
      </rPr>
      <t xml:space="preserve"> mlrd. so'm</t>
    </r>
  </si>
  <si>
    <r>
      <rPr>
        <b/>
        <i/>
        <sz val="14"/>
        <color indexed="8"/>
        <rFont val="Times New Roman"/>
        <family val="1"/>
        <charset val="204"/>
      </rPr>
      <t>Eksplutasion temir yo’l uzunligi,</t>
    </r>
    <r>
      <rPr>
        <i/>
        <sz val="14"/>
        <color indexed="8"/>
        <rFont val="Times New Roman"/>
        <family val="1"/>
        <charset val="204"/>
      </rPr>
      <t xml:space="preserve"> km</t>
    </r>
  </si>
  <si>
    <r>
      <t xml:space="preserve">   </t>
    </r>
    <r>
      <rPr>
        <b/>
        <i/>
        <sz val="14"/>
        <color indexed="8"/>
        <rFont val="Times New Roman"/>
        <family val="1"/>
        <charset val="204"/>
      </rPr>
      <t>shu jumladan elektrifikasiya yo’li,</t>
    </r>
    <r>
      <rPr>
        <i/>
        <sz val="14"/>
        <color indexed="8"/>
        <rFont val="Times New Roman"/>
        <family val="1"/>
        <charset val="204"/>
      </rPr>
      <t xml:space="preserve"> km</t>
    </r>
  </si>
  <si>
    <t>2021 yil    
12 oy</t>
  </si>
  <si>
    <t>2022 yil    
12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</si>
</sst>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Temir yo'l infrotuzilmasi</a:t>
            </a:r>
            <a:endParaRPr lang="ru-RU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60869761969406"/>
          <c:y val="0.14798837645294347"/>
          <c:w val="0.75304380733892828"/>
          <c:h val="0.69267041619797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Sheet1!$C$15</c:f>
              <c:strCache>
                <c:ptCount val="1"/>
                <c:pt idx="0">
                  <c:v>2021 yil    
12 oy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5621961403676691E-3"/>
                  <c:y val="-3.4838697878690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9F-4A44-B213-9B5450C40325}"/>
                </c:ext>
              </c:extLst>
            </c:dLbl>
            <c:dLbl>
              <c:idx val="1"/>
              <c:layout>
                <c:manualLayout>
                  <c:x val="-4.456029760898656E-3"/>
                  <c:y val="-2.6379806492318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9F-4A44-B213-9B5450C403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Sheet1!$B$16:$B$17</c:f>
              <c:strCache>
                <c:ptCount val="2"/>
                <c:pt idx="0">
                  <c:v>Eksplutasion temir yo’l uzunligi, km</c:v>
                </c:pt>
                <c:pt idx="1">
                  <c:v>   shu jumladan elektrifikasiya yo’li, km</c:v>
                </c:pt>
              </c:strCache>
            </c:strRef>
          </c:cat>
          <c:val>
            <c:numRef>
              <c:f>Sheet1!$C$16:$C$17</c:f>
              <c:numCache>
                <c:formatCode>0.0</c:formatCode>
                <c:ptCount val="2"/>
                <c:pt idx="0">
                  <c:v>4732.8</c:v>
                </c:pt>
                <c:pt idx="1">
                  <c:v>1929.2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9F-4A44-B213-9B5450C40325}"/>
            </c:ext>
          </c:extLst>
        </c:ser>
        <c:ser>
          <c:idx val="1"/>
          <c:order val="1"/>
          <c:tx>
            <c:strRef>
              <c:f>Sheet1!$D$15</c:f>
              <c:strCache>
                <c:ptCount val="1"/>
                <c:pt idx="0">
                  <c:v>2022 yil    
12 oy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8982059193811696E-2"/>
                  <c:y val="-3.469544164069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9F-4A44-B213-9B5450C40325}"/>
                </c:ext>
              </c:extLst>
            </c:dLbl>
            <c:dLbl>
              <c:idx val="1"/>
              <c:layout>
                <c:manualLayout>
                  <c:x val="8.5755274889683375E-2"/>
                  <c:y val="-2.5806442873103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9F-4A44-B213-9B5450C403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Sheet1!$B$16:$B$17</c:f>
              <c:strCache>
                <c:ptCount val="2"/>
                <c:pt idx="0">
                  <c:v>Eksplutasion temir yo’l uzunligi, km</c:v>
                </c:pt>
                <c:pt idx="1">
                  <c:v>   shu jumladan elektrifikasiya yo’li, km</c:v>
                </c:pt>
              </c:strCache>
            </c:strRef>
          </c:cat>
          <c:val>
            <c:numRef>
              <c:f>Sheet1!$D$16:$D$17</c:f>
              <c:numCache>
                <c:formatCode>0.0</c:formatCode>
                <c:ptCount val="2"/>
                <c:pt idx="0">
                  <c:v>4726.1000000000004</c:v>
                </c:pt>
                <c:pt idx="1">
                  <c:v>1933.9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9F-4A44-B213-9B5450C403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9039616"/>
        <c:axId val="29045504"/>
        <c:axId val="0"/>
      </c:bar3DChart>
      <c:catAx>
        <c:axId val="29039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 i="0" baseline="0"/>
            </a:pPr>
            <a:endParaRPr lang="ru-RU"/>
          </a:p>
        </c:txPr>
        <c:crossAx val="29045504"/>
        <c:crosses val="autoZero"/>
        <c:auto val="1"/>
        <c:lblAlgn val="ctr"/>
        <c:lblOffset val="100"/>
        <c:noMultiLvlLbl val="0"/>
      </c:catAx>
      <c:valAx>
        <c:axId val="29045504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29039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61039043260754"/>
          <c:y val="0.15130685228225224"/>
          <c:w val="0.15990949407186186"/>
          <c:h val="0.77822275570456789"/>
        </c:manualLayout>
      </c:layout>
      <c:overlay val="0"/>
      <c:txPr>
        <a:bodyPr/>
        <a:lstStyle/>
        <a:p>
          <a:pPr>
            <a:defRPr sz="1400" b="1" i="0" baseline="0"/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</a:rPr>
              <a:t>Ijtimoiy masalalar</a:t>
            </a:r>
            <a:endParaRPr lang="ru-RU" sz="1800" b="1" i="0" baseline="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089143402529229"/>
          <c:y val="0.10109461149571068"/>
          <c:w val="0.76437580529706539"/>
          <c:h val="0.69798270182670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2021 yil    
12 oy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908168991652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1E-4E26-B0B5-54A17FB71396}"/>
                </c:ext>
              </c:extLst>
            </c:dLbl>
            <c:dLbl>
              <c:idx val="1"/>
              <c:layout>
                <c:manualLayout>
                  <c:x val="-5.5752732400987711E-3"/>
                  <c:y val="-1.9081540981873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1E-4E26-B0B5-54A17FB71396}"/>
                </c:ext>
              </c:extLst>
            </c:dLbl>
            <c:dLbl>
              <c:idx val="2"/>
              <c:layout>
                <c:manualLayout>
                  <c:x val="-1.7057569296375266E-2"/>
                  <c:y val="-1.4015043421585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1E-4E26-B0B5-54A17FB713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Sheet1!$B$11:$B$13</c:f>
              <c:strCache>
                <c:ptCount val="3"/>
                <c:pt idx="0">
                  <c:v>Umumiy ishchi-xodimlar soni, ming odam</c:v>
                </c:pt>
                <c:pt idx="1">
                  <c:v>Yangi tashkil e'tilgan ish joylar</c:v>
                </c:pt>
                <c:pt idx="2">
                  <c:v>Daromadlar, mlrd. so'm</c:v>
                </c:pt>
              </c:strCache>
            </c:strRef>
          </c:cat>
          <c:val>
            <c:numRef>
              <c:f>Sheet1!$C$11:$C$13</c:f>
              <c:numCache>
                <c:formatCode>#,##0</c:formatCode>
                <c:ptCount val="3"/>
                <c:pt idx="0" formatCode="#\ ##0.000">
                  <c:v>87.614000000000004</c:v>
                </c:pt>
                <c:pt idx="1">
                  <c:v>540</c:v>
                </c:pt>
                <c:pt idx="2" formatCode="#\ ##0.0">
                  <c:v>10493.3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1E-4E26-B0B5-54A17FB71396}"/>
            </c:ext>
          </c:extLst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2022 yil    
12 oy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183585313174946E-2"/>
                  <c:y val="-1.9081689916528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1E-4E26-B0B5-54A17FB71396}"/>
                </c:ext>
              </c:extLst>
            </c:dLbl>
            <c:dLbl>
              <c:idx val="1"/>
              <c:layout>
                <c:manualLayout>
                  <c:x val="5.4420809339131009E-2"/>
                  <c:y val="-3.5794183445190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1E-4E26-B0B5-54A17FB71396}"/>
                </c:ext>
              </c:extLst>
            </c:dLbl>
            <c:dLbl>
              <c:idx val="2"/>
              <c:layout>
                <c:manualLayout>
                  <c:x val="4.7936146210665352E-2"/>
                  <c:y val="-2.2585133260061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1E-4E26-B0B5-54A17FB713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Sheet1!$B$11:$B$13</c:f>
              <c:strCache>
                <c:ptCount val="3"/>
                <c:pt idx="0">
                  <c:v>Umumiy ishchi-xodimlar soni, ming odam</c:v>
                </c:pt>
                <c:pt idx="1">
                  <c:v>Yangi tashkil e'tilgan ish joylar</c:v>
                </c:pt>
                <c:pt idx="2">
                  <c:v>Daromadlar, mlrd. so'm</c:v>
                </c:pt>
              </c:strCache>
            </c:strRef>
          </c:cat>
          <c:val>
            <c:numRef>
              <c:f>Sheet1!$D$11:$D$13</c:f>
              <c:numCache>
                <c:formatCode>#,##0</c:formatCode>
                <c:ptCount val="3"/>
                <c:pt idx="0" formatCode="#\ ##0.000">
                  <c:v>79.421000000000006</c:v>
                </c:pt>
                <c:pt idx="1">
                  <c:v>2000</c:v>
                </c:pt>
                <c:pt idx="2" formatCode="#\ ##0.0">
                  <c:v>11411.3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1E-4E26-B0B5-54A17FB713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9096192"/>
        <c:axId val="88723456"/>
        <c:axId val="0"/>
      </c:bar3DChart>
      <c:catAx>
        <c:axId val="2909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723456"/>
        <c:crosses val="autoZero"/>
        <c:auto val="1"/>
        <c:lblAlgn val="ctr"/>
        <c:lblOffset val="100"/>
        <c:noMultiLvlLbl val="0"/>
      </c:catAx>
      <c:valAx>
        <c:axId val="8872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#\ 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09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166966069539862"/>
          <c:y val="0.20578177727784031"/>
          <c:w val="0.14563672078303638"/>
          <c:h val="0.624717624582641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ysClr val="windowText" lastClr="000000"/>
                </a:solidFill>
              </a:rPr>
              <a:t>Yuk tashish</a:t>
            </a:r>
            <a:endParaRPr lang="ru-RU" sz="1800" b="1" i="0" baseline="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436674347026606E-2"/>
          <c:y val="0.11906939042857449"/>
          <c:w val="0.73165024166288739"/>
          <c:h val="0.725848587677329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2021 yil    
12 oy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9343692870897246E-2"/>
                  <c:y val="-3.0752345850082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E1-46BF-B160-E5694830EF87}"/>
                </c:ext>
              </c:extLst>
            </c:dLbl>
            <c:dLbl>
              <c:idx val="1"/>
              <c:layout>
                <c:manualLayout>
                  <c:x val="-3.3851462524070099E-2"/>
                  <c:y val="-3.9698070851062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E1-46BF-B160-E5694830EF87}"/>
                </c:ext>
              </c:extLst>
            </c:dLbl>
            <c:dLbl>
              <c:idx val="2"/>
              <c:layout>
                <c:manualLayout>
                  <c:x val="-3.6269424132932292E-2"/>
                  <c:y val="-3.2332579189360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E1-46BF-B160-E5694830EF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Sheet1!$B$5:$B$7</c:f>
              <c:strCache>
                <c:ptCount val="3"/>
                <c:pt idx="0">
                  <c:v>Jo’natilgan yuk, mln.tonna</c:v>
                </c:pt>
                <c:pt idx="1">
                  <c:v>Tashilgan yuk, mln.tonna  </c:v>
                </c:pt>
                <c:pt idx="2">
                  <c:v>Yuk aylanmasi, mlrd.km/tonnasi</c:v>
                </c:pt>
              </c:strCache>
            </c:strRef>
          </c:cat>
          <c:val>
            <c:numRef>
              <c:f>Sheet1!$C$5:$C$7</c:f>
              <c:numCache>
                <c:formatCode>General</c:formatCode>
                <c:ptCount val="3"/>
                <c:pt idx="0">
                  <c:v>72.03</c:v>
                </c:pt>
                <c:pt idx="1">
                  <c:v>24.6</c:v>
                </c:pt>
                <c:pt idx="2">
                  <c:v>98.7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1-46BF-B160-E5694830EF87}"/>
            </c:ext>
          </c:extLst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2022 yil    
12 oy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195155394967407E-2"/>
                  <c:y val="-3.0752345850082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E1-46BF-B160-E5694830EF87}"/>
                </c:ext>
              </c:extLst>
            </c:dLbl>
            <c:dLbl>
              <c:idx val="1"/>
              <c:layout>
                <c:manualLayout>
                  <c:x val="8.9464579527899657E-2"/>
                  <c:y val="-1.3544323920960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E1-46BF-B160-E5694830EF87}"/>
                </c:ext>
              </c:extLst>
            </c:dLbl>
            <c:dLbl>
              <c:idx val="2"/>
              <c:layout>
                <c:manualLayout>
                  <c:x val="7.2538848265864583E-2"/>
                  <c:y val="-4.3110105585813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E1-46BF-B160-E5694830EF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Sheet1!$B$5:$B$7</c:f>
              <c:strCache>
                <c:ptCount val="3"/>
                <c:pt idx="0">
                  <c:v>Jo’natilgan yuk, mln.tonna</c:v>
                </c:pt>
                <c:pt idx="1">
                  <c:v>Tashilgan yuk, mln.tonna  </c:v>
                </c:pt>
                <c:pt idx="2">
                  <c:v>Yuk aylanmasi, mlrd.km/tonnasi</c:v>
                </c:pt>
              </c:strCache>
            </c:strRef>
          </c:cat>
          <c:val>
            <c:numRef>
              <c:f>Sheet1!$D$5:$D$7</c:f>
              <c:numCache>
                <c:formatCode>General</c:formatCode>
                <c:ptCount val="3"/>
                <c:pt idx="0">
                  <c:v>73.36</c:v>
                </c:pt>
                <c:pt idx="1">
                  <c:v>24.9</c:v>
                </c:pt>
                <c:pt idx="2">
                  <c:v>100.1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E1-46BF-B160-E5694830EF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9852032"/>
        <c:axId val="29853568"/>
        <c:axId val="0"/>
      </c:bar3DChart>
      <c:catAx>
        <c:axId val="298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53568"/>
        <c:crosses val="autoZero"/>
        <c:auto val="1"/>
        <c:lblAlgn val="ctr"/>
        <c:lblOffset val="100"/>
        <c:noMultiLvlLbl val="0"/>
      </c:catAx>
      <c:valAx>
        <c:axId val="2985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5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016118474787901"/>
          <c:y val="0.15092954716262696"/>
          <c:w val="0.18533104559894814"/>
          <c:h val="0.782613907021977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ysClr val="windowText" lastClr="000000"/>
                </a:solidFill>
              </a:rPr>
              <a:t>Yo'lovchilar</a:t>
            </a:r>
            <a:r>
              <a:rPr lang="en-US" sz="1800" baseline="0">
                <a:solidFill>
                  <a:sysClr val="windowText" lastClr="000000"/>
                </a:solidFill>
              </a:rPr>
              <a:t> </a:t>
            </a:r>
            <a:r>
              <a:rPr lang="en-US" sz="1800" b="1" i="0" baseline="0">
                <a:solidFill>
                  <a:sysClr val="windowText" lastClr="000000"/>
                </a:solidFill>
              </a:rPr>
              <a:t>tashish</a:t>
            </a:r>
            <a:endParaRPr lang="ru-RU" sz="1800" b="1" i="0" baseline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0769487758763419"/>
          <c:y val="1.2108809212200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776769267477929"/>
          <c:y val="0.10817350302855706"/>
          <c:w val="0.74817022155480251"/>
          <c:h val="0.704980462956650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2021 yil    
12 oy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9.696969696969697E-3"/>
                  <c:y val="-4.4800009406826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53-429C-AFBE-8852FD7E5AC7}"/>
                </c:ext>
              </c:extLst>
            </c:dLbl>
            <c:dLbl>
              <c:idx val="1"/>
              <c:layout>
                <c:manualLayout>
                  <c:x val="-2.4242424242424288E-2"/>
                  <c:y val="-4.8533343524061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53-429C-AFBE-8852FD7E5AC7}"/>
                </c:ext>
              </c:extLst>
            </c:dLbl>
            <c:dLbl>
              <c:idx val="2"/>
              <c:layout>
                <c:manualLayout>
                  <c:x val="-1.9393939393939394E-2"/>
                  <c:y val="-4.4800009406826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53-429C-AFBE-8852FD7E5A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Sheet1!$B$8:$B$10</c:f>
              <c:strCache>
                <c:ptCount val="3"/>
                <c:pt idx="0">
                  <c:v>Yo'lovchilar aylanmasi, mln.km/yo'lovchi</c:v>
                </c:pt>
                <c:pt idx="1">
                  <c:v>Tashilgan yo’lovchilar, mln. odam</c:v>
                </c:pt>
                <c:pt idx="2">
                  <c:v>Jo'natilgan yo'lovchilar, mln. Odam</c:v>
                </c:pt>
              </c:strCache>
            </c:strRef>
          </c:cat>
          <c:val>
            <c:numRef>
              <c:f>Sheet1!$C$8:$C$10</c:f>
              <c:numCache>
                <c:formatCode>General</c:formatCode>
                <c:ptCount val="3"/>
                <c:pt idx="0">
                  <c:v>3.06</c:v>
                </c:pt>
                <c:pt idx="1">
                  <c:v>7.95</c:v>
                </c:pt>
                <c:pt idx="2">
                  <c:v>7.97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53-429C-AFBE-8852FD7E5AC7}"/>
            </c:ext>
          </c:extLst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2022 yil    
12 oy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6926593522490599E-2"/>
                  <c:y val="-4.321795180804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53-429C-AFBE-8852FD7E5AC7}"/>
                </c:ext>
              </c:extLst>
            </c:dLbl>
            <c:dLbl>
              <c:idx val="1"/>
              <c:layout>
                <c:manualLayout>
                  <c:x val="6.8229980814597607E-2"/>
                  <c:y val="-2.3501294114201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53-429C-AFBE-8852FD7E5AC7}"/>
                </c:ext>
              </c:extLst>
            </c:dLbl>
            <c:dLbl>
              <c:idx val="2"/>
              <c:layout>
                <c:manualLayout>
                  <c:x val="5.3333333333333156E-2"/>
                  <c:y val="-5.973334587576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53-429C-AFBE-8852FD7E5A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Sheet1!$B$8:$B$10</c:f>
              <c:strCache>
                <c:ptCount val="3"/>
                <c:pt idx="0">
                  <c:v>Yo'lovchilar aylanmasi, mln.km/yo'lovchi</c:v>
                </c:pt>
                <c:pt idx="1">
                  <c:v>Tashilgan yo’lovchilar, mln. odam</c:v>
                </c:pt>
                <c:pt idx="2">
                  <c:v>Jo'natilgan yo'lovchilar, mln. Odam</c:v>
                </c:pt>
              </c:strCache>
            </c:strRef>
          </c:cat>
          <c:val>
            <c:numRef>
              <c:f>Sheet1!$D$8:$D$10</c:f>
              <c:numCache>
                <c:formatCode>General</c:formatCode>
                <c:ptCount val="3"/>
                <c:pt idx="0">
                  <c:v>3.5</c:v>
                </c:pt>
                <c:pt idx="1">
                  <c:v>9.01</c:v>
                </c:pt>
                <c:pt idx="2">
                  <c:v>9.14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C53-429C-AFBE-8852FD7E5A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9590656"/>
        <c:axId val="29592192"/>
        <c:axId val="0"/>
      </c:bar3DChart>
      <c:catAx>
        <c:axId val="2959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592192"/>
        <c:crosses val="autoZero"/>
        <c:auto val="1"/>
        <c:lblAlgn val="ctr"/>
        <c:lblOffset val="100"/>
        <c:noMultiLvlLbl val="0"/>
      </c:catAx>
      <c:valAx>
        <c:axId val="2959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59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775614411834872"/>
          <c:y val="9.6740093803694249E-2"/>
          <c:w val="0.18769840133619664"/>
          <c:h val="0.847493301310929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106137</xdr:colOff>
      <xdr:row>17</xdr:row>
      <xdr:rowOff>80280</xdr:rowOff>
    </xdr:from>
    <xdr:to>
      <xdr:col>13</xdr:col>
      <xdr:colOff>487137</xdr:colOff>
      <xdr:row>32</xdr:row>
      <xdr:rowOff>83002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6A92E08C-404E-4C11-ACEA-3AEF06760C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17</xdr:row>
      <xdr:rowOff>95250</xdr:rowOff>
    </xdr:from>
    <xdr:to>
      <xdr:col>4</xdr:col>
      <xdr:colOff>876300</xdr:colOff>
      <xdr:row>32</xdr:row>
      <xdr:rowOff>76200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A7ED44F-F5A1-4D07-AE57-FFA4BCA180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108857</xdr:colOff>
      <xdr:row>2</xdr:row>
      <xdr:rowOff>16328</xdr:rowOff>
    </xdr:from>
    <xdr:to>
      <xdr:col>13</xdr:col>
      <xdr:colOff>462644</xdr:colOff>
      <xdr:row>14</xdr:row>
      <xdr:rowOff>367391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3680F83B-B293-4949-9633-9FA6C69EA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54429</xdr:colOff>
      <xdr:row>2</xdr:row>
      <xdr:rowOff>1</xdr:rowOff>
    </xdr:from>
    <xdr:to>
      <xdr:col>22</xdr:col>
      <xdr:colOff>40821</xdr:colOff>
      <xdr:row>14</xdr:row>
      <xdr:rowOff>367394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371A9723-B5E2-4DCF-B9EE-CD7818475C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zoomScale="70" zoomScaleNormal="70" workbookViewId="0">
      <selection activeCell="D11" sqref="D11"/>
    </sheetView>
  </sheetViews>
  <sheetFormatPr defaultRowHeight="15" x14ac:dyDescent="0.25"/>
  <cols>
    <col min="1" max="1" width="5" bestFit="1" customWidth="1"/>
    <col min="2" max="2" width="52.28515625" bestFit="1" customWidth="1"/>
    <col min="3" max="3" width="14" customWidth="1"/>
    <col min="4" max="4" width="13" customWidth="1"/>
    <col min="5" max="5" width="13.7109375" customWidth="1"/>
  </cols>
  <sheetData>
    <row r="1" spans="1:5" ht="18.75" x14ac:dyDescent="0.25">
      <c r="A1" s="10" t="s">
        <v>0</v>
      </c>
      <c r="B1" s="10"/>
      <c r="C1" s="10"/>
      <c r="D1" s="10"/>
      <c r="E1" s="10"/>
    </row>
    <row r="2" spans="1:5" x14ac:dyDescent="0.25">
      <c r="A2" s="3"/>
      <c r="B2" s="3"/>
      <c r="C2" s="3"/>
      <c r="D2" s="3"/>
      <c r="E2" s="3"/>
    </row>
    <row r="3" spans="1:5" ht="19.5" x14ac:dyDescent="0.25">
      <c r="A3" s="11" t="s">
        <v>1</v>
      </c>
      <c r="B3" s="12" t="s">
        <v>2</v>
      </c>
      <c r="C3" s="13" t="s">
        <v>3</v>
      </c>
      <c r="D3" s="13"/>
      <c r="E3" s="14" t="s">
        <v>4</v>
      </c>
    </row>
    <row r="4" spans="1:5" ht="39" x14ac:dyDescent="0.25">
      <c r="A4" s="11"/>
      <c r="B4" s="12"/>
      <c r="C4" s="4" t="s">
        <v>25</v>
      </c>
      <c r="D4" s="4" t="s">
        <v>26</v>
      </c>
      <c r="E4" s="14"/>
    </row>
    <row r="5" spans="1:5" ht="19.5" x14ac:dyDescent="0.3">
      <c r="A5" s="5" t="s">
        <v>5</v>
      </c>
      <c r="B5" s="5" t="s">
        <v>15</v>
      </c>
      <c r="C5" s="15">
        <v>72.03</v>
      </c>
      <c r="D5" s="15">
        <v>73.36</v>
      </c>
      <c r="E5" s="1">
        <f t="shared" ref="E5:E11" si="0">D5/C5*100</f>
        <v>101.84645286686103</v>
      </c>
    </row>
    <row r="6" spans="1:5" ht="19.5" x14ac:dyDescent="0.25">
      <c r="A6" s="5" t="s">
        <v>6</v>
      </c>
      <c r="B6" s="5" t="s">
        <v>16</v>
      </c>
      <c r="C6" s="16">
        <v>24.6</v>
      </c>
      <c r="D6" s="16">
        <v>24.9</v>
      </c>
      <c r="E6" s="1">
        <f>D6/C6*100</f>
        <v>101.21951219512194</v>
      </c>
    </row>
    <row r="7" spans="1:5" ht="19.5" x14ac:dyDescent="0.25">
      <c r="A7" s="5" t="s">
        <v>7</v>
      </c>
      <c r="B7" s="5" t="s">
        <v>17</v>
      </c>
      <c r="C7" s="17">
        <v>98.7</v>
      </c>
      <c r="D7" s="17">
        <v>100.1</v>
      </c>
      <c r="E7" s="1">
        <f t="shared" si="0"/>
        <v>101.41843971631207</v>
      </c>
    </row>
    <row r="8" spans="1:5" ht="19.5" x14ac:dyDescent="0.25">
      <c r="A8" s="5" t="s">
        <v>8</v>
      </c>
      <c r="B8" s="5" t="s">
        <v>18</v>
      </c>
      <c r="C8" s="18">
        <v>3.06</v>
      </c>
      <c r="D8" s="18">
        <v>3.5</v>
      </c>
      <c r="E8" s="1">
        <f t="shared" si="0"/>
        <v>114.37908496732025</v>
      </c>
    </row>
    <row r="9" spans="1:5" ht="19.5" x14ac:dyDescent="0.25">
      <c r="A9" s="5" t="s">
        <v>9</v>
      </c>
      <c r="B9" s="5" t="s">
        <v>19</v>
      </c>
      <c r="C9" s="18">
        <v>7.95</v>
      </c>
      <c r="D9" s="18">
        <v>9.01</v>
      </c>
      <c r="E9" s="1">
        <f t="shared" si="0"/>
        <v>113.33333333333333</v>
      </c>
    </row>
    <row r="10" spans="1:5" ht="19.5" x14ac:dyDescent="0.25">
      <c r="A10" s="5" t="s">
        <v>10</v>
      </c>
      <c r="B10" s="6" t="s">
        <v>20</v>
      </c>
      <c r="C10" s="18">
        <v>7.97</v>
      </c>
      <c r="D10" s="18">
        <v>9.14</v>
      </c>
      <c r="E10" s="1">
        <f t="shared" si="0"/>
        <v>114.68005018820577</v>
      </c>
    </row>
    <row r="11" spans="1:5" ht="19.5" x14ac:dyDescent="0.25">
      <c r="A11" s="5" t="s">
        <v>11</v>
      </c>
      <c r="B11" s="5" t="s">
        <v>21</v>
      </c>
      <c r="C11" s="19">
        <v>87.614000000000004</v>
      </c>
      <c r="D11" s="19">
        <v>79.421000000000006</v>
      </c>
      <c r="E11" s="1">
        <f t="shared" si="0"/>
        <v>90.648754765220175</v>
      </c>
    </row>
    <row r="12" spans="1:5" ht="19.5" x14ac:dyDescent="0.25">
      <c r="A12" s="5" t="s">
        <v>12</v>
      </c>
      <c r="B12" s="6" t="s">
        <v>13</v>
      </c>
      <c r="C12" s="20">
        <v>540</v>
      </c>
      <c r="D12" s="20">
        <v>2000</v>
      </c>
      <c r="E12" s="1">
        <f>D12/C12*100</f>
        <v>370.37037037037038</v>
      </c>
    </row>
    <row r="13" spans="1:5" ht="19.5" x14ac:dyDescent="0.25">
      <c r="A13" s="5" t="s">
        <v>14</v>
      </c>
      <c r="B13" s="5" t="s">
        <v>22</v>
      </c>
      <c r="C13" s="21">
        <v>10493.3</v>
      </c>
      <c r="D13" s="21">
        <v>11411.3</v>
      </c>
      <c r="E13" s="1">
        <f>D13/C13*100</f>
        <v>108.74843948043038</v>
      </c>
    </row>
    <row r="14" spans="1:5" ht="19.5" x14ac:dyDescent="0.25">
      <c r="A14" s="7"/>
      <c r="B14" s="7"/>
      <c r="C14" s="8" t="s">
        <v>3</v>
      </c>
      <c r="D14" s="8"/>
      <c r="E14" s="9" t="s">
        <v>4</v>
      </c>
    </row>
    <row r="15" spans="1:5" ht="39" x14ac:dyDescent="0.25">
      <c r="A15" s="7"/>
      <c r="B15" s="7"/>
      <c r="C15" s="4" t="s">
        <v>25</v>
      </c>
      <c r="D15" s="4" t="s">
        <v>26</v>
      </c>
      <c r="E15" s="9"/>
    </row>
    <row r="16" spans="1:5" ht="19.5" x14ac:dyDescent="0.25">
      <c r="A16" s="5">
        <v>10</v>
      </c>
      <c r="B16" s="5" t="s">
        <v>23</v>
      </c>
      <c r="C16" s="22">
        <v>4732.8</v>
      </c>
      <c r="D16" s="22">
        <v>4726.1000000000004</v>
      </c>
      <c r="E16" s="2">
        <f>D16/C16*100</f>
        <v>99.85843475321164</v>
      </c>
    </row>
    <row r="17" spans="1:5" ht="20.25" thickBot="1" x14ac:dyDescent="0.3">
      <c r="A17" s="5">
        <v>11</v>
      </c>
      <c r="B17" s="5" t="s">
        <v>24</v>
      </c>
      <c r="C17" s="23">
        <v>1929.2</v>
      </c>
      <c r="D17" s="23">
        <v>1933.9</v>
      </c>
      <c r="E17" s="2">
        <f>D17/C17*100</f>
        <v>100.24362430022808</v>
      </c>
    </row>
  </sheetData>
  <mergeCells count="9">
    <mergeCell ref="A14:A15"/>
    <mergeCell ref="B14:B15"/>
    <mergeCell ref="C14:D14"/>
    <mergeCell ref="E14:E15"/>
    <mergeCell ref="A1:E1"/>
    <mergeCell ref="A3:A4"/>
    <mergeCell ref="B3:B4"/>
    <mergeCell ref="C3:D3"/>
    <mergeCell ref="E3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Суннат</dc:creator>
  <cp:lastModifiedBy>Пользователь</cp:lastModifiedBy>
  <dcterms:created xsi:type="dcterms:W3CDTF">2015-06-05T18:17:20Z</dcterms:created>
  <dcterms:modified xsi:type="dcterms:W3CDTF">2023-03-14T11:05:20Z</dcterms:modified>
</cp:coreProperties>
</file>