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НХ импорт" sheetId="2" r:id="rId1"/>
  </sheets>
  <definedNames>
    <definedName name="_xlnm._FilterDatabase" localSheetId="0" hidden="1">'НХ импорт'!#REF!</definedName>
    <definedName name="_xlnm.Print_Area" localSheetId="0">'НХ импорт'!$A$1:$H$200</definedName>
  </definedNames>
  <calcPr calcId="145621"/>
</workbook>
</file>

<file path=xl/calcChain.xml><?xml version="1.0" encoding="utf-8"?>
<calcChain xmlns="http://schemas.openxmlformats.org/spreadsheetml/2006/main">
  <c r="D200" i="2" l="1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<sst xmlns="http://schemas.openxmlformats.org/spreadsheetml/2006/main" count="403" uniqueCount="212">
  <si>
    <t>№ п/п</t>
  </si>
  <si>
    <t>Наименование товара</t>
  </si>
  <si>
    <t>Ед. измерения</t>
  </si>
  <si>
    <t>Количество</t>
  </si>
  <si>
    <t>Сырье и материалы:</t>
  </si>
  <si>
    <t>Комплектующие и запасные части:</t>
  </si>
  <si>
    <t>в том числе:</t>
  </si>
  <si>
    <t>кг</t>
  </si>
  <si>
    <t>тн</t>
  </si>
  <si>
    <t>шт</t>
  </si>
  <si>
    <t>пар</t>
  </si>
  <si>
    <t>км</t>
  </si>
  <si>
    <t>Реле времени ВЛ-50</t>
  </si>
  <si>
    <t>ком.</t>
  </si>
  <si>
    <t>Блок дифференциальных реле БРД-356</t>
  </si>
  <si>
    <t>Дроссель Д-51</t>
  </si>
  <si>
    <t>Клапан пневматический КП-110</t>
  </si>
  <si>
    <t>Контакт подвижный МК-63</t>
  </si>
  <si>
    <t>Отключатель двигателей ОД-52</t>
  </si>
  <si>
    <t>Переходной реактор ПРА-48</t>
  </si>
  <si>
    <t>Сглаживающий реактор РС-53</t>
  </si>
  <si>
    <t>Трансформатор ТПОФ-25</t>
  </si>
  <si>
    <t>Трансформатор ТР-18</t>
  </si>
  <si>
    <t>Трансформатор ТР-214</t>
  </si>
  <si>
    <t>Вольтметр Ц1611 0- 30 кВ</t>
  </si>
  <si>
    <t>Электропневматический вентиль ВВ32</t>
  </si>
  <si>
    <t>Вкладыши коренные 1 гр. 2гр. 3 гр. 4гр. 5 гр. 6 гр. Д100.02.137сб</t>
  </si>
  <si>
    <t>Вкладыши коренные 1 гр. 2гр. 3 гр. 4гр. 5 гр. 6 гр. Д100.02.138сб</t>
  </si>
  <si>
    <t>Вкладыши коренные 1 гр. 2гр. 3 гр. 4гр. 5 гр. 6 гр. Д100.02.139сб</t>
  </si>
  <si>
    <t>Вкладыши коренные упорный  1 гр. 2гр. 3 гр. 4гр. 5 гр. 6 гр. Д100.02.136сб</t>
  </si>
  <si>
    <t>Вкладыши шатунные 1 гр. 2гр. 3 гр. 4гр. 5 гр. 6 гр. Д100.24.007сб</t>
  </si>
  <si>
    <t>Вкладыши шатунные 1 гр. 2гр. 3 гр. 4гр. 5 гр. 6 гр. Д100.24.017сб</t>
  </si>
  <si>
    <t>Кольцо компрессионное 1-5Д49.22.03</t>
  </si>
  <si>
    <t>Распылитель Д50.06.004.010.000</t>
  </si>
  <si>
    <t>Электродвигатель АП-82/4</t>
  </si>
  <si>
    <t>Элктродвигатель АЭ-92/4 5БХ.674.613</t>
  </si>
  <si>
    <t>Элктродвигатель АЭ-92/4 5БХ.674.607</t>
  </si>
  <si>
    <t>провод БПВЛ 1,5 мм</t>
  </si>
  <si>
    <t>провод БПВЛ 2,5 мм</t>
  </si>
  <si>
    <t>провод БПВЛ 4,0 мм</t>
  </si>
  <si>
    <t>Профиль зетовый Z-310, Длина 12700 мм. ст. 09Г2С-14</t>
  </si>
  <si>
    <t>Профиль зетовый Z-310, Длина 13520 мм. ст. 09Г2С-14</t>
  </si>
  <si>
    <t>Олово О1ПЧ</t>
  </si>
  <si>
    <t>Баббит Б-83</t>
  </si>
  <si>
    <t>Баббит БК-2</t>
  </si>
  <si>
    <t>Проволока 4,0 08ГА (10НМА)</t>
  </si>
  <si>
    <t>Лента 0,5 ст. 30ХГСА</t>
  </si>
  <si>
    <t>Флюс АН-47</t>
  </si>
  <si>
    <t>Круг 260 ст5сп</t>
  </si>
  <si>
    <t>Круг 33 09г2с</t>
  </si>
  <si>
    <t>Круг 90 ст3сп</t>
  </si>
  <si>
    <t>Круг 50 ст40х</t>
  </si>
  <si>
    <t>Круг 90 ст38хс</t>
  </si>
  <si>
    <t>Круг 200 ст шх15</t>
  </si>
  <si>
    <t>Круг 38 ст 55с2</t>
  </si>
  <si>
    <t>Круг 30 ст 55с2</t>
  </si>
  <si>
    <t>Круг 42 ст 55с2</t>
  </si>
  <si>
    <t>Круг 46 ст40х</t>
  </si>
  <si>
    <t>Круг 110 ст 10г2</t>
  </si>
  <si>
    <t>Круг 160 ст 12хн3а</t>
  </si>
  <si>
    <t>Круг 200 ст 12хн3а</t>
  </si>
  <si>
    <t>Круг 55 ст40х</t>
  </si>
  <si>
    <t>Круг 55 ст09г2с</t>
  </si>
  <si>
    <t>Круг 165 ст40х</t>
  </si>
  <si>
    <t>Круг 45 у8а</t>
  </si>
  <si>
    <t>Круг 45 ст 55с2</t>
  </si>
  <si>
    <t>Круг 160 ст у8а</t>
  </si>
  <si>
    <t>Круг 160 ст 5хнм</t>
  </si>
  <si>
    <t>Круг 160 ст 38хс</t>
  </si>
  <si>
    <t>Металлопрокат</t>
  </si>
  <si>
    <t>Бронза оловянная в чушках Бр04Ц4С17</t>
  </si>
  <si>
    <t>Медь фосфористая МФ-9</t>
  </si>
  <si>
    <t>Труба х/д,бесшовная 27х3,2 ст.20</t>
  </si>
  <si>
    <t>Труба х/д,бесшовная 22х4,0 ст.20</t>
  </si>
  <si>
    <t>Подшипники 46-882726Е2МС43</t>
  </si>
  <si>
    <t>Колодки тормозные композиционные</t>
  </si>
  <si>
    <t>Колеса цельнокатанные</t>
  </si>
  <si>
    <t>Автосцепка</t>
  </si>
  <si>
    <t>Насос водяной левого вращения 1-DV-126036/H</t>
  </si>
  <si>
    <t>Насос водяной 1-DV-126028/G</t>
  </si>
  <si>
    <t>Воздухораспределитель  483А-03БС</t>
  </si>
  <si>
    <t>Часть главная воздухораспределителя  270.023-1</t>
  </si>
  <si>
    <t>Часть магистральная воздухораспределителя 483А.010-01</t>
  </si>
  <si>
    <t>Вкладыши ЧМЭ</t>
  </si>
  <si>
    <t>Вкладыши коренные 0 - 7 гр. Д50.02.005-1А, 1 гр.</t>
  </si>
  <si>
    <t>Пневматические выключатели ПВУ-7-02  610.227.007.02</t>
  </si>
  <si>
    <t>Пневматические выключатели  ПВУ-7-03  610.227.007.03</t>
  </si>
  <si>
    <t>Пневматические выключатели ПВУ-7-04  610.227.007.04</t>
  </si>
  <si>
    <t>Электрощетка ЭГ 61  2(12,5х40х52/64)</t>
  </si>
  <si>
    <t>Колесо зубчатое правое (8ТН.224.037)</t>
  </si>
  <si>
    <t>Колесо зубчатое левое (8ТН.224.038)</t>
  </si>
  <si>
    <t>Контактор ПК-360-63 (610.242.360.63)</t>
  </si>
  <si>
    <t>Контактор кулачковый с дугогашением ЭКГ-8Ж 6ТН.242.072</t>
  </si>
  <si>
    <t>Главный выключатель в сборе (ВОВ-25А-10/400 УХЛ1), (ВБО-25-20/630 УХЛ4</t>
  </si>
  <si>
    <t>Главный  контроллер ЭКГ-8Ж</t>
  </si>
  <si>
    <t>Разъединитель РС-45 (6ТН.205.045.00.)</t>
  </si>
  <si>
    <t>Тяговый электродвигатель НБ-418Кб Взаимозаменяемый НБ-514</t>
  </si>
  <si>
    <t>Реле буксование РБ-469 (610.230.469.00)</t>
  </si>
  <si>
    <t>Реле заземление РЗ-303 (610.230.303.00)</t>
  </si>
  <si>
    <t>Реле времени РЭВ-623</t>
  </si>
  <si>
    <t>Реле перегрузки РТ-546</t>
  </si>
  <si>
    <t>Тиристор Т171-320-84 УХЛ</t>
  </si>
  <si>
    <t>Трансформатор ТН-1 (610.174.001)</t>
  </si>
  <si>
    <t>Контактор МК-69</t>
  </si>
  <si>
    <t>Переключатель вспомогательных цепей ПВЦ-100</t>
  </si>
  <si>
    <t>Указатель позиции УП-5</t>
  </si>
  <si>
    <t>Амперметр 0-1500А  0,14Ом М1611</t>
  </si>
  <si>
    <t>Электрощетка ЭГ 8   (10х12,5х32) ВС-652</t>
  </si>
  <si>
    <t>Электрощётка  ЭГ-2А  2 (16х50х60)</t>
  </si>
  <si>
    <t>Электрощётка  ЭГ-74  10х12,5х32</t>
  </si>
  <si>
    <t>Контакт ЭКГ-8Ж 3Б-02220 (5ТН.551.209)</t>
  </si>
  <si>
    <t>Асинхронный электродвигатель АНЭ225L4УХЛ2, НВА-55, НВА-55С (6ТС.139.005)</t>
  </si>
  <si>
    <t>Асинхронный электродвигатель АНЭ225L4УХЛ2, НВА-55, НВА-55С (6ТС.139.005-01)</t>
  </si>
  <si>
    <t>Переключатель  БП-179</t>
  </si>
  <si>
    <t>Переключатель БП-207</t>
  </si>
  <si>
    <t>Переключатель БП-149</t>
  </si>
  <si>
    <t>Панель аппаратов №1 (ВЛ80С)</t>
  </si>
  <si>
    <t>Контактор электромагнитный МК-63</t>
  </si>
  <si>
    <t>Контактор магнитный МК-82</t>
  </si>
  <si>
    <t>Фильтр Ф-6</t>
  </si>
  <si>
    <t>Регулятор ОРЧО 10Д100.36сб-1</t>
  </si>
  <si>
    <t>Выхлопной коллектор   Д50.18.сб</t>
  </si>
  <si>
    <t>Турбокомпрессор ТК-30 1317.00.000-1 (ТК30Н-17Ж)</t>
  </si>
  <si>
    <t>Поршень Д50 ПД1М.04.001</t>
  </si>
  <si>
    <t>Крышка цилиндра Д50.09-1сб, Д50С-06-2сб-1, 1-ПД4А.06.020</t>
  </si>
  <si>
    <t>Выхлопной коллектор (левый, правый) 2-5Д49.169спч-2-07</t>
  </si>
  <si>
    <t>Редуктор КТ6</t>
  </si>
  <si>
    <t>Коллектор выпускной 2-5Д49.169спч-2-07</t>
  </si>
  <si>
    <t>Полюс главный ГГ 5ТХ.527.786</t>
  </si>
  <si>
    <t>Полюс главный ГГ 5ТХ.527.787</t>
  </si>
  <si>
    <t>Полюс главный ТЭД 5ТХ.634.158</t>
  </si>
  <si>
    <t>Полюс главный ТЭД 5ТХ.634.158-01</t>
  </si>
  <si>
    <t>Двух машинный агрегат МВТ-25/9 ГОСТ 7237-82</t>
  </si>
  <si>
    <t>Турбокомпрессор ТК-32-07</t>
  </si>
  <si>
    <t>Кольцо компрессионное 5Д49.22.08-4</t>
  </si>
  <si>
    <t>Кольцо компрессионное 1-5Д49.22.04</t>
  </si>
  <si>
    <t>Кольцо компрессионное 1-5Д49.22.05</t>
  </si>
  <si>
    <t>Привод масляного насоса Д50.34.1сб</t>
  </si>
  <si>
    <t>Распылитель 10Д100М.17.101сб3</t>
  </si>
  <si>
    <t>Втулка ВГШ Д100.04.004-5</t>
  </si>
  <si>
    <t>Кольцо поршневое маслосгонное Д100.04.016-2</t>
  </si>
  <si>
    <t>Кольцо поршневое маслосгонное Д100.04.018сб1</t>
  </si>
  <si>
    <t>Кольцо уплотнительное Д67.45.02.01</t>
  </si>
  <si>
    <t>Кольцо уплотнительное Д67.45.02.02</t>
  </si>
  <si>
    <t>Кольцо ЦВД КТ6.08.007</t>
  </si>
  <si>
    <t>Кольцо ЦНД KT6.08.011</t>
  </si>
  <si>
    <t>Компенсатор 2-5Д49.189.68спч</t>
  </si>
  <si>
    <t>Водяной насос основной  Д49.123спч-01</t>
  </si>
  <si>
    <t>Водяной насос  дополнительный Д49.123спч-04</t>
  </si>
  <si>
    <t>Насос топливоподкачивающий  Д49.115спч-04</t>
  </si>
  <si>
    <t>Вставка поршневая верхняя Д100.04.112сб-6</t>
  </si>
  <si>
    <t>Вкладыш нижний шатунный 0 по 6 гр. 5Д49.17.9спч-3</t>
  </si>
  <si>
    <t>Вкладыш верхний шатунный 0 по 6 гр. 5Д49.17.8спч-3</t>
  </si>
  <si>
    <t>Вкладыш верхний коренной 0 по 6 гр.   2-5Д49.2.2спч</t>
  </si>
  <si>
    <t>Экспандер  5Д49.22.2спч-4</t>
  </si>
  <si>
    <t>Кольцо поршневое (трапецеидальное)  Д50.04.006</t>
  </si>
  <si>
    <t>Кольцо поршневое уплотнительное Д100.04.101сб-3</t>
  </si>
  <si>
    <t>Кольцо ЦНД КТ6.05.010</t>
  </si>
  <si>
    <t>Кольцо ЦВД КТ6.08.008-1</t>
  </si>
  <si>
    <t xml:space="preserve">Локомотивные бандажи (тепловозные) 890х143х83 </t>
  </si>
  <si>
    <t>Локомотивные бандажи (электровозные) 1060х143х98</t>
  </si>
  <si>
    <t>Насосный элемент (плунжерная пара) Д49.107.1спч-5</t>
  </si>
  <si>
    <t>Гильза цилиндра 2Д100.01.101сб1</t>
  </si>
  <si>
    <t>Крышка цилиндра 5Д49.78спч (Д26.78спч)</t>
  </si>
  <si>
    <t>Коленчатый вал верхний 10Д100.05.102сб2</t>
  </si>
  <si>
    <t>Коленчатый вал нижний Д100.05.101сб3</t>
  </si>
  <si>
    <t>Поршень верхний Д100.04.002-5</t>
  </si>
  <si>
    <t>Поршень нижний Д100.04.001-5</t>
  </si>
  <si>
    <t>Электропневматический вентиль ВВ1</t>
  </si>
  <si>
    <t>Электропневматический вентиль ВВ3</t>
  </si>
  <si>
    <t>Кольцо поршневое (трапецеидальное)  Д50.04.011</t>
  </si>
  <si>
    <t xml:space="preserve">Кольцо поршневое(маслосгонное) Д50.04.007 </t>
  </si>
  <si>
    <t>Водяной насос Д50.11</t>
  </si>
  <si>
    <t>Плунжерная пара Д50.27.104сб-1</t>
  </si>
  <si>
    <t>Насосный элемент (плунжерная пара) Д100.27.102сб</t>
  </si>
  <si>
    <t>Палец поршневой  Д100.04.004-5</t>
  </si>
  <si>
    <t>Вставка поршневая нижняя Д100.04.111сб-5</t>
  </si>
  <si>
    <t>Коллектор выхлопной правый Д100.18.103сб1</t>
  </si>
  <si>
    <t>Коллектор выхлопной левый Д100.18.104сб2</t>
  </si>
  <si>
    <t xml:space="preserve">Охладитель наддувочного воздуха 5Д49.168спч-1-4 </t>
  </si>
  <si>
    <t>Вкладыш верхний с заливкой КТ-6</t>
  </si>
  <si>
    <t>Вкладыш нижний с заливкой КТ-6</t>
  </si>
  <si>
    <t>Плунжерная пара K6S310DR</t>
  </si>
  <si>
    <t>Редуктор КТ6 6ТН.724.029</t>
  </si>
  <si>
    <t>Форсунка Д50.17.1сб</t>
  </si>
  <si>
    <t>Распылитель цементированный ДО150.У.842</t>
  </si>
  <si>
    <t>Насос водяной левого враўения 1-DV-126036/H</t>
  </si>
  <si>
    <t>Кольцо маслосъемное Д67-08-04-06</t>
  </si>
  <si>
    <t>Насос маслянный 2Д50.12.сб-3</t>
  </si>
  <si>
    <t>Коленчатый вал 1-ПД4А.05.010-1</t>
  </si>
  <si>
    <t>Блок топливного насоса 1Д50.27сб</t>
  </si>
  <si>
    <t>Поршень 4-5Д49.22спч-03</t>
  </si>
  <si>
    <t>Электропневматический вентиль 4-37-230925</t>
  </si>
  <si>
    <t xml:space="preserve">Цельнокатаные локомотивные колеса диаметром 1250 мм  № 455.0.311.000.89 </t>
  </si>
  <si>
    <t xml:space="preserve">Цельнокатаные локомотивные колеса диаметром 1250 мм № 455.0.311.000.88 </t>
  </si>
  <si>
    <t>Гильза цилиндра Д50М.01.002</t>
  </si>
  <si>
    <t>Вкладыши коренные 1 гр. 2гр. 3 гр. 4гр. 5 гр. 6 гр. Д50.02.005-1А</t>
  </si>
  <si>
    <t>Вкладыши коренные 1 гр. 2гр. 3 гр. 4гр. 5 гр. 6 гр. Д50.02.006-1А</t>
  </si>
  <si>
    <t>Вкладыши коренные упорный 1 гр. 2гр. 3 гр. 4гр. 5 гр. 6 гр. Д50.02.007-1А</t>
  </si>
  <si>
    <t>Вкладыши шатунные 1 гр. 2гр. 3 гр. 4гр. 5 гр. 6 гр. Д50.24.004-1А</t>
  </si>
  <si>
    <t>Ротор АЭ-92-4 5БХ.674.608</t>
  </si>
  <si>
    <t>Ротор АП-82-4 5БЖ.675.295</t>
  </si>
  <si>
    <t>Кольцо поршневое маслосгонное Д100.04.017-2</t>
  </si>
  <si>
    <t>Вкладыш нижний коренной 0 по 6 гр. 2-5Д49.2.1спч</t>
  </si>
  <si>
    <t>Коленчатый вал 1ПД4А.05.010-1</t>
  </si>
  <si>
    <t>Поршень ПД1М.04.001</t>
  </si>
  <si>
    <t>1 квартал</t>
  </si>
  <si>
    <t>2 квартал</t>
  </si>
  <si>
    <t>3 квартал</t>
  </si>
  <si>
    <t>4 квартал</t>
  </si>
  <si>
    <t xml:space="preserve">Прогнозируемые на 2021 год
(количество) </t>
  </si>
  <si>
    <t>Управление "Темирйуленилгитаъмин" НХ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</si>
</sst>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р_."/>
  </numFmts>
  <fonts count="9" x14ac:knownFonts="1">
    <font>
      <sz val="11"/>
      <name val="Calibri"/>
    </font>
    <font>
      <sz val="12"/>
      <color rgb="FF000000"/>
      <name val="Arial"/>
      <charset val="204"/>
    </font>
    <font>
      <sz val="14"/>
      <color rgb="FF000000"/>
      <name val="Arial"/>
      <charset val="204"/>
    </font>
    <font>
      <b/>
      <sz val="14"/>
      <color rgb="FF000000"/>
      <name val="Arial"/>
      <charset val="204"/>
    </font>
    <font>
      <b/>
      <sz val="14"/>
      <name val="Arial"/>
      <charset val="204"/>
    </font>
    <font>
      <sz val="14"/>
      <name val="Arial"/>
      <charset val="204"/>
    </font>
    <font>
      <sz val="14"/>
      <color rgb="FF000000"/>
      <name val="Arial"/>
      <charset val="204"/>
    </font>
    <font>
      <sz val="11"/>
      <color rgb="FF000000"/>
      <name val="Calibri"/>
    </font>
    <font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protection locked="0"/>
    </xf>
    <xf numFmtId="0" fontId="8" fillId="0" borderId="0">
      <protection locked="0"/>
    </xf>
  </cellStyleXfs>
  <cellXfs count="45">
    <xf numFmtId="0" fontId="0" fillId="0" borderId="0" xfId="0">
      <alignment vertical="center"/>
    </xf>
    <xf numFmtId="0" fontId="1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>
      <alignment horizontal="center" vertical="center"/>
    </xf>
    <xf numFmtId="0" fontId="1" fillId="2" borderId="0" xfId="1" applyNumberFormat="1" applyFont="1" applyFill="1" applyAlignment="1" applyProtection="1">
      <alignment vertical="center"/>
    </xf>
    <xf numFmtId="0" fontId="1" fillId="2" borderId="0" xfId="1" applyFont="1" applyFill="1" applyAlignment="1" applyProtection="1">
      <alignment horizontal="left" vertical="center" wrapText="1"/>
    </xf>
    <xf numFmtId="0" fontId="2" fillId="2" borderId="0" xfId="1" applyFont="1" applyFill="1" applyAlignment="1" applyProtection="1">
      <alignment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1" fillId="3" borderId="0" xfId="1" applyFont="1" applyFill="1" applyAlignment="1" applyProtection="1">
      <alignment vertical="center"/>
    </xf>
    <xf numFmtId="0" fontId="2" fillId="3" borderId="2" xfId="1" applyNumberFormat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left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2" fillId="2" borderId="2" xfId="2" applyNumberFormat="1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left" vertical="center" wrapText="1"/>
    </xf>
    <xf numFmtId="0" fontId="5" fillId="2" borderId="2" xfId="2" applyFont="1" applyFill="1" applyBorder="1" applyAlignment="1" applyProtection="1">
      <alignment horizontal="center" vertical="center"/>
    </xf>
    <xf numFmtId="164" fontId="2" fillId="2" borderId="2" xfId="2" applyNumberFormat="1" applyFont="1" applyFill="1" applyBorder="1" applyAlignment="1" applyProtection="1">
      <alignment horizontal="center" vertical="center"/>
    </xf>
    <xf numFmtId="164" fontId="5" fillId="2" borderId="2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164" fontId="5" fillId="2" borderId="2" xfId="2" applyNumberFormat="1" applyFont="1" applyFill="1" applyBorder="1" applyAlignment="1" applyProtection="1">
      <alignment horizontal="center" vertical="center" wrapText="1"/>
    </xf>
    <xf numFmtId="165" fontId="5" fillId="2" borderId="2" xfId="1" applyNumberFormat="1" applyFont="1" applyFill="1" applyBorder="1" applyAlignment="1" applyProtection="1">
      <alignment horizontal="center" vertical="center" wrapText="1"/>
    </xf>
    <xf numFmtId="3" fontId="2" fillId="2" borderId="2" xfId="2" applyNumberFormat="1" applyFont="1" applyFill="1" applyBorder="1" applyAlignment="1" applyProtection="1">
      <alignment horizontal="center" vertical="center"/>
    </xf>
    <xf numFmtId="3" fontId="5" fillId="2" borderId="2" xfId="1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3" fontId="5" fillId="2" borderId="2" xfId="2" applyNumberFormat="1" applyFont="1" applyFill="1" applyBorder="1" applyAlignment="1" applyProtection="1">
      <alignment horizontal="center" vertical="center" wrapText="1"/>
    </xf>
    <xf numFmtId="3" fontId="5" fillId="2" borderId="2" xfId="2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3" borderId="2" xfId="2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top" wrapText="1"/>
    </xf>
    <xf numFmtId="0" fontId="3" fillId="2" borderId="5" xfId="1" applyFont="1" applyFill="1" applyBorder="1" applyAlignment="1" applyProtection="1">
      <alignment horizontal="center" vertical="top" wrapText="1"/>
    </xf>
    <xf numFmtId="0" fontId="3" fillId="2" borderId="6" xfId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 2 3" xfId="1"/>
    <cellStyle name="Обычный 5 2" xfId="2"/>
  </cellStyles>
  <dxfs count="6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www.wps.cn/officeDocument/2020/cellImage" Target="NUL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9544"/>
  </sheetPr>
  <dimension ref="A1:H200"/>
  <sheetViews>
    <sheetView tabSelected="1" topLeftCell="B1" zoomScale="90" zoomScaleNormal="90" workbookViewId="0">
      <selection activeCell="D6" sqref="D6"/>
    </sheetView>
  </sheetViews>
  <sheetFormatPr defaultColWidth="8.85546875" defaultRowHeight="15" x14ac:dyDescent="0.25"/>
  <cols>
    <col min="1" max="1" width="11.28515625" style="3" hidden="1" customWidth="1"/>
    <col min="2" max="2" width="50" style="4" customWidth="1"/>
    <col min="3" max="3" width="17" style="2" customWidth="1"/>
    <col min="4" max="4" width="24.28515625" style="2" customWidth="1"/>
    <col min="5" max="5" width="26" style="2" customWidth="1"/>
    <col min="6" max="6" width="27.7109375" style="2" customWidth="1"/>
    <col min="7" max="7" width="20.140625" style="2" customWidth="1"/>
    <col min="8" max="8" width="19.140625" style="2" customWidth="1"/>
    <col min="9" max="16384" width="8.85546875" style="1"/>
  </cols>
  <sheetData>
    <row r="1" spans="1:8" s="5" customFormat="1" ht="39.75" customHeight="1" x14ac:dyDescent="0.25">
      <c r="A1" s="34" t="s">
        <v>0</v>
      </c>
      <c r="B1" s="35" t="s">
        <v>1</v>
      </c>
      <c r="C1" s="35" t="s">
        <v>2</v>
      </c>
      <c r="D1" s="42" t="s">
        <v>210</v>
      </c>
      <c r="E1" s="37" t="s">
        <v>6</v>
      </c>
      <c r="F1" s="38"/>
      <c r="G1" s="38"/>
      <c r="H1" s="38"/>
    </row>
    <row r="2" spans="1:8" s="5" customFormat="1" ht="39.75" customHeight="1" x14ac:dyDescent="0.25">
      <c r="A2" s="34"/>
      <c r="B2" s="36"/>
      <c r="C2" s="36"/>
      <c r="D2" s="43"/>
      <c r="E2" s="6" t="s">
        <v>206</v>
      </c>
      <c r="F2" s="6" t="s">
        <v>207</v>
      </c>
      <c r="G2" s="6" t="s">
        <v>208</v>
      </c>
      <c r="H2" s="6" t="s">
        <v>209</v>
      </c>
    </row>
    <row r="3" spans="1:8" s="5" customFormat="1" ht="39.75" customHeight="1" x14ac:dyDescent="0.25">
      <c r="A3" s="34"/>
      <c r="B3" s="36"/>
      <c r="C3" s="36"/>
      <c r="D3" s="44"/>
      <c r="E3" s="6" t="s">
        <v>3</v>
      </c>
      <c r="F3" s="6" t="s">
        <v>3</v>
      </c>
      <c r="G3" s="6" t="s">
        <v>3</v>
      </c>
      <c r="H3" s="6" t="s">
        <v>3</v>
      </c>
    </row>
    <row r="4" spans="1:8" ht="34.5" customHeight="1" x14ac:dyDescent="0.25">
      <c r="A4" s="7"/>
      <c r="B4" s="39" t="s">
        <v>211</v>
      </c>
      <c r="C4" s="40"/>
      <c r="D4" s="40"/>
      <c r="E4" s="40"/>
      <c r="F4" s="40"/>
      <c r="G4" s="40"/>
      <c r="H4" s="41"/>
    </row>
    <row r="5" spans="1:8" s="8" customFormat="1" ht="54.75" customHeight="1" x14ac:dyDescent="0.25">
      <c r="A5" s="9"/>
      <c r="B5" s="10" t="s">
        <v>4</v>
      </c>
      <c r="C5" s="11"/>
      <c r="D5" s="11"/>
      <c r="E5" s="11"/>
      <c r="F5" s="11"/>
      <c r="G5" s="11"/>
      <c r="H5" s="11"/>
    </row>
    <row r="6" spans="1:8" customFormat="1" ht="54.75" customHeight="1" x14ac:dyDescent="0.25">
      <c r="A6" s="12">
        <v>1</v>
      </c>
      <c r="B6" s="13" t="s">
        <v>43</v>
      </c>
      <c r="C6" s="14" t="s">
        <v>8</v>
      </c>
      <c r="D6" s="15">
        <f t="shared" ref="D6:D42" si="0">SUM(E6:H6)</f>
        <v>3.9980000000000002</v>
      </c>
      <c r="E6" s="16">
        <v>3.9980000000000002</v>
      </c>
      <c r="F6" s="16"/>
      <c r="G6" s="16"/>
      <c r="H6" s="16"/>
    </row>
    <row r="7" spans="1:8" customFormat="1" ht="54.75" customHeight="1" x14ac:dyDescent="0.25">
      <c r="A7" s="12">
        <v>2</v>
      </c>
      <c r="B7" s="13" t="s">
        <v>44</v>
      </c>
      <c r="C7" s="14" t="s">
        <v>8</v>
      </c>
      <c r="D7" s="15">
        <f t="shared" si="0"/>
        <v>10</v>
      </c>
      <c r="E7" s="16">
        <v>10</v>
      </c>
      <c r="F7" s="16"/>
      <c r="G7" s="16"/>
      <c r="H7" s="16"/>
    </row>
    <row r="8" spans="1:8" customFormat="1" ht="54.75" customHeight="1" x14ac:dyDescent="0.25">
      <c r="A8" s="17">
        <v>3</v>
      </c>
      <c r="B8" s="13" t="s">
        <v>70</v>
      </c>
      <c r="C8" s="14" t="s">
        <v>7</v>
      </c>
      <c r="D8" s="15">
        <f t="shared" si="0"/>
        <v>120000</v>
      </c>
      <c r="E8" s="16">
        <v>60000</v>
      </c>
      <c r="F8" s="16"/>
      <c r="G8" s="16">
        <v>60000</v>
      </c>
      <c r="H8" s="16"/>
    </row>
    <row r="9" spans="1:8" customFormat="1" ht="54.75" customHeight="1" x14ac:dyDescent="0.25">
      <c r="A9" s="12">
        <v>4</v>
      </c>
      <c r="B9" s="13" t="s">
        <v>58</v>
      </c>
      <c r="C9" s="14" t="s">
        <v>8</v>
      </c>
      <c r="D9" s="15">
        <f t="shared" si="0"/>
        <v>4.32</v>
      </c>
      <c r="E9" s="16">
        <v>4.32</v>
      </c>
      <c r="F9" s="16"/>
      <c r="G9" s="16"/>
      <c r="H9" s="16"/>
    </row>
    <row r="10" spans="1:8" customFormat="1" ht="54.75" customHeight="1" x14ac:dyDescent="0.25">
      <c r="A10" s="12">
        <v>5</v>
      </c>
      <c r="B10" s="13" t="s">
        <v>59</v>
      </c>
      <c r="C10" s="14" t="s">
        <v>8</v>
      </c>
      <c r="D10" s="15">
        <f t="shared" si="0"/>
        <v>10.51</v>
      </c>
      <c r="E10" s="16">
        <v>10.51</v>
      </c>
      <c r="F10" s="16"/>
      <c r="G10" s="16"/>
      <c r="H10" s="16"/>
    </row>
    <row r="11" spans="1:8" customFormat="1" ht="54.75" customHeight="1" x14ac:dyDescent="0.25">
      <c r="A11" s="17">
        <v>6</v>
      </c>
      <c r="B11" s="13" t="s">
        <v>68</v>
      </c>
      <c r="C11" s="14" t="s">
        <v>8</v>
      </c>
      <c r="D11" s="15">
        <f t="shared" si="0"/>
        <v>2.16</v>
      </c>
      <c r="E11" s="16">
        <v>2.16</v>
      </c>
      <c r="F11" s="16"/>
      <c r="G11" s="16"/>
      <c r="H11" s="16"/>
    </row>
    <row r="12" spans="1:8" customFormat="1" ht="54.75" customHeight="1" x14ac:dyDescent="0.25">
      <c r="A12" s="12">
        <v>7</v>
      </c>
      <c r="B12" s="13" t="s">
        <v>67</v>
      </c>
      <c r="C12" s="14" t="s">
        <v>8</v>
      </c>
      <c r="D12" s="15">
        <f t="shared" si="0"/>
        <v>6.92</v>
      </c>
      <c r="E12" s="16">
        <v>6.92</v>
      </c>
      <c r="F12" s="16"/>
      <c r="G12" s="16"/>
      <c r="H12" s="16"/>
    </row>
    <row r="13" spans="1:8" customFormat="1" ht="54.75" customHeight="1" x14ac:dyDescent="0.25">
      <c r="A13" s="12">
        <v>8</v>
      </c>
      <c r="B13" s="13" t="s">
        <v>66</v>
      </c>
      <c r="C13" s="14" t="s">
        <v>8</v>
      </c>
      <c r="D13" s="15">
        <f t="shared" si="0"/>
        <v>26.39</v>
      </c>
      <c r="E13" s="16">
        <v>26.39</v>
      </c>
      <c r="F13" s="16"/>
      <c r="G13" s="16"/>
      <c r="H13" s="16"/>
    </row>
    <row r="14" spans="1:8" customFormat="1" ht="54.75" customHeight="1" x14ac:dyDescent="0.25">
      <c r="A14" s="17">
        <v>9</v>
      </c>
      <c r="B14" s="13" t="s">
        <v>63</v>
      </c>
      <c r="C14" s="14" t="s">
        <v>8</v>
      </c>
      <c r="D14" s="15">
        <f t="shared" si="0"/>
        <v>24.86</v>
      </c>
      <c r="E14" s="16">
        <v>24.86</v>
      </c>
      <c r="F14" s="16"/>
      <c r="G14" s="16"/>
      <c r="H14" s="16"/>
    </row>
    <row r="15" spans="1:8" customFormat="1" ht="54.75" customHeight="1" x14ac:dyDescent="0.25">
      <c r="A15" s="12">
        <v>10</v>
      </c>
      <c r="B15" s="13" t="s">
        <v>60</v>
      </c>
      <c r="C15" s="14" t="s">
        <v>8</v>
      </c>
      <c r="D15" s="15">
        <f t="shared" si="0"/>
        <v>8.27</v>
      </c>
      <c r="E15" s="16">
        <v>8.27</v>
      </c>
      <c r="F15" s="16"/>
      <c r="G15" s="16"/>
      <c r="H15" s="16"/>
    </row>
    <row r="16" spans="1:8" customFormat="1" ht="54.75" customHeight="1" x14ac:dyDescent="0.25">
      <c r="A16" s="12">
        <v>11</v>
      </c>
      <c r="B16" s="13" t="s">
        <v>53</v>
      </c>
      <c r="C16" s="14" t="s">
        <v>8</v>
      </c>
      <c r="D16" s="15">
        <f t="shared" si="0"/>
        <v>6.37</v>
      </c>
      <c r="E16" s="16">
        <v>6.37</v>
      </c>
      <c r="F16" s="16"/>
      <c r="G16" s="16"/>
      <c r="H16" s="16"/>
    </row>
    <row r="17" spans="1:8" customFormat="1" ht="54.75" customHeight="1" x14ac:dyDescent="0.25">
      <c r="A17" s="17">
        <v>12</v>
      </c>
      <c r="B17" s="13" t="s">
        <v>48</v>
      </c>
      <c r="C17" s="14" t="s">
        <v>8</v>
      </c>
      <c r="D17" s="15">
        <f t="shared" si="0"/>
        <v>123.26</v>
      </c>
      <c r="E17" s="16">
        <v>54.78</v>
      </c>
      <c r="F17" s="16">
        <v>68.48</v>
      </c>
      <c r="G17" s="16"/>
      <c r="H17" s="16"/>
    </row>
    <row r="18" spans="1:8" customFormat="1" ht="54.75" customHeight="1" x14ac:dyDescent="0.25">
      <c r="A18" s="12">
        <v>13</v>
      </c>
      <c r="B18" s="13" t="s">
        <v>55</v>
      </c>
      <c r="C18" s="14" t="s">
        <v>8</v>
      </c>
      <c r="D18" s="15">
        <f t="shared" si="0"/>
        <v>7.7</v>
      </c>
      <c r="E18" s="16">
        <v>7.7</v>
      </c>
      <c r="F18" s="16"/>
      <c r="G18" s="16"/>
      <c r="H18" s="16"/>
    </row>
    <row r="19" spans="1:8" customFormat="1" ht="54.75" customHeight="1" x14ac:dyDescent="0.25">
      <c r="A19" s="12">
        <v>14</v>
      </c>
      <c r="B19" s="13" t="s">
        <v>49</v>
      </c>
      <c r="C19" s="14" t="s">
        <v>8</v>
      </c>
      <c r="D19" s="15">
        <f t="shared" si="0"/>
        <v>11</v>
      </c>
      <c r="E19" s="16">
        <v>11</v>
      </c>
      <c r="F19" s="16"/>
      <c r="G19" s="16"/>
      <c r="H19" s="16"/>
    </row>
    <row r="20" spans="1:8" customFormat="1" ht="54.75" customHeight="1" x14ac:dyDescent="0.25">
      <c r="A20" s="17">
        <v>15</v>
      </c>
      <c r="B20" s="13" t="s">
        <v>54</v>
      </c>
      <c r="C20" s="14" t="s">
        <v>8</v>
      </c>
      <c r="D20" s="15">
        <f t="shared" si="0"/>
        <v>5.843</v>
      </c>
      <c r="E20" s="16">
        <v>5.843</v>
      </c>
      <c r="F20" s="16"/>
      <c r="G20" s="16"/>
      <c r="H20" s="16"/>
    </row>
    <row r="21" spans="1:8" customFormat="1" ht="54.75" customHeight="1" x14ac:dyDescent="0.25">
      <c r="A21" s="12">
        <v>16</v>
      </c>
      <c r="B21" s="13" t="s">
        <v>56</v>
      </c>
      <c r="C21" s="14" t="s">
        <v>8</v>
      </c>
      <c r="D21" s="15">
        <f t="shared" si="0"/>
        <v>11.708</v>
      </c>
      <c r="E21" s="16">
        <v>11.708</v>
      </c>
      <c r="F21" s="16"/>
      <c r="G21" s="16"/>
      <c r="H21" s="16"/>
    </row>
    <row r="22" spans="1:8" customFormat="1" ht="54.75" customHeight="1" x14ac:dyDescent="0.25">
      <c r="A22" s="12">
        <v>17</v>
      </c>
      <c r="B22" s="13" t="s">
        <v>65</v>
      </c>
      <c r="C22" s="14" t="s">
        <v>8</v>
      </c>
      <c r="D22" s="15">
        <f t="shared" si="0"/>
        <v>6.85</v>
      </c>
      <c r="E22" s="16">
        <v>6.85</v>
      </c>
      <c r="F22" s="16"/>
      <c r="G22" s="16"/>
      <c r="H22" s="16"/>
    </row>
    <row r="23" spans="1:8" customFormat="1" ht="54.75" customHeight="1" x14ac:dyDescent="0.25">
      <c r="A23" s="17">
        <v>18</v>
      </c>
      <c r="B23" s="13" t="s">
        <v>64</v>
      </c>
      <c r="C23" s="14" t="s">
        <v>8</v>
      </c>
      <c r="D23" s="15">
        <f t="shared" si="0"/>
        <v>1.67</v>
      </c>
      <c r="E23" s="16">
        <v>1.67</v>
      </c>
      <c r="F23" s="16"/>
      <c r="G23" s="16"/>
      <c r="H23" s="16"/>
    </row>
    <row r="24" spans="1:8" customFormat="1" ht="54.75" customHeight="1" x14ac:dyDescent="0.25">
      <c r="A24" s="12">
        <v>19</v>
      </c>
      <c r="B24" s="13" t="s">
        <v>57</v>
      </c>
      <c r="C24" s="14" t="s">
        <v>8</v>
      </c>
      <c r="D24" s="15">
        <f t="shared" si="0"/>
        <v>2.5299999999999998</v>
      </c>
      <c r="E24" s="16">
        <v>2.5299999999999998</v>
      </c>
      <c r="F24" s="16"/>
      <c r="G24" s="16"/>
      <c r="H24" s="16"/>
    </row>
    <row r="25" spans="1:8" customFormat="1" ht="54.75" customHeight="1" x14ac:dyDescent="0.25">
      <c r="A25" s="12">
        <v>20</v>
      </c>
      <c r="B25" s="13" t="s">
        <v>51</v>
      </c>
      <c r="C25" s="14" t="s">
        <v>8</v>
      </c>
      <c r="D25" s="15">
        <f t="shared" si="0"/>
        <v>1.69</v>
      </c>
      <c r="E25" s="16">
        <v>1.69</v>
      </c>
      <c r="F25" s="16"/>
      <c r="G25" s="16"/>
      <c r="H25" s="16"/>
    </row>
    <row r="26" spans="1:8" customFormat="1" ht="54.75" customHeight="1" x14ac:dyDescent="0.25">
      <c r="A26" s="17">
        <v>21</v>
      </c>
      <c r="B26" s="13" t="s">
        <v>62</v>
      </c>
      <c r="C26" s="14" t="s">
        <v>8</v>
      </c>
      <c r="D26" s="15">
        <f t="shared" si="0"/>
        <v>24.25</v>
      </c>
      <c r="E26" s="16">
        <v>24.25</v>
      </c>
      <c r="F26" s="16"/>
      <c r="G26" s="16"/>
      <c r="H26" s="16"/>
    </row>
    <row r="27" spans="1:8" customFormat="1" ht="54.75" customHeight="1" x14ac:dyDescent="0.25">
      <c r="A27" s="12">
        <v>22</v>
      </c>
      <c r="B27" s="13" t="s">
        <v>61</v>
      </c>
      <c r="C27" s="14" t="s">
        <v>8</v>
      </c>
      <c r="D27" s="15">
        <f t="shared" si="0"/>
        <v>17.760000000000002</v>
      </c>
      <c r="E27" s="16">
        <v>17.760000000000002</v>
      </c>
      <c r="F27" s="16"/>
      <c r="G27" s="16"/>
      <c r="H27" s="16"/>
    </row>
    <row r="28" spans="1:8" customFormat="1" ht="54.75" customHeight="1" x14ac:dyDescent="0.25">
      <c r="A28" s="12">
        <v>23</v>
      </c>
      <c r="B28" s="13" t="s">
        <v>52</v>
      </c>
      <c r="C28" s="14" t="s">
        <v>8</v>
      </c>
      <c r="D28" s="15">
        <f t="shared" si="0"/>
        <v>96.19</v>
      </c>
      <c r="E28" s="16">
        <v>53.49</v>
      </c>
      <c r="F28" s="16">
        <v>42.7</v>
      </c>
      <c r="G28" s="16"/>
      <c r="H28" s="16"/>
    </row>
    <row r="29" spans="1:8" customFormat="1" ht="54.75" customHeight="1" x14ac:dyDescent="0.25">
      <c r="A29" s="17">
        <v>24</v>
      </c>
      <c r="B29" s="13" t="s">
        <v>50</v>
      </c>
      <c r="C29" s="14" t="s">
        <v>8</v>
      </c>
      <c r="D29" s="15">
        <f t="shared" si="0"/>
        <v>53.18</v>
      </c>
      <c r="E29" s="16">
        <v>53.18</v>
      </c>
      <c r="F29" s="16"/>
      <c r="G29" s="16"/>
      <c r="H29" s="16"/>
    </row>
    <row r="30" spans="1:8" customFormat="1" ht="54.75" customHeight="1" x14ac:dyDescent="0.25">
      <c r="A30" s="12">
        <v>25</v>
      </c>
      <c r="B30" s="13" t="s">
        <v>46</v>
      </c>
      <c r="C30" s="14" t="s">
        <v>8</v>
      </c>
      <c r="D30" s="15">
        <f t="shared" si="0"/>
        <v>19.66</v>
      </c>
      <c r="E30" s="16"/>
      <c r="F30" s="16">
        <v>19.66</v>
      </c>
      <c r="G30" s="16"/>
      <c r="H30" s="16"/>
    </row>
    <row r="31" spans="1:8" customFormat="1" ht="54.75" customHeight="1" x14ac:dyDescent="0.25">
      <c r="A31" s="12">
        <v>26</v>
      </c>
      <c r="B31" s="13" t="s">
        <v>71</v>
      </c>
      <c r="C31" s="14" t="s">
        <v>7</v>
      </c>
      <c r="D31" s="15">
        <f t="shared" si="0"/>
        <v>7200</v>
      </c>
      <c r="E31" s="16">
        <v>3600</v>
      </c>
      <c r="F31" s="16"/>
      <c r="G31" s="16">
        <v>3600</v>
      </c>
      <c r="H31" s="16"/>
    </row>
    <row r="32" spans="1:8" customFormat="1" ht="54.75" customHeight="1" x14ac:dyDescent="0.25">
      <c r="A32" s="17">
        <v>27</v>
      </c>
      <c r="B32" s="13" t="s">
        <v>69</v>
      </c>
      <c r="C32" s="14" t="s">
        <v>8</v>
      </c>
      <c r="D32" s="15">
        <f t="shared" si="0"/>
        <v>744</v>
      </c>
      <c r="E32" s="16"/>
      <c r="F32" s="16">
        <v>744</v>
      </c>
      <c r="G32" s="16"/>
      <c r="H32" s="16"/>
    </row>
    <row r="33" spans="1:8" customFormat="1" ht="54.75" customHeight="1" x14ac:dyDescent="0.25">
      <c r="A33" s="12">
        <v>28</v>
      </c>
      <c r="B33" s="13" t="s">
        <v>42</v>
      </c>
      <c r="C33" s="14" t="s">
        <v>8</v>
      </c>
      <c r="D33" s="15">
        <f t="shared" si="0"/>
        <v>6.0419999999999998</v>
      </c>
      <c r="E33" s="16">
        <v>6.0419999999999998</v>
      </c>
      <c r="F33" s="16"/>
      <c r="G33" s="16"/>
      <c r="H33" s="16"/>
    </row>
    <row r="34" spans="1:8" customFormat="1" ht="54.75" customHeight="1" x14ac:dyDescent="0.25">
      <c r="A34" s="12">
        <v>29</v>
      </c>
      <c r="B34" s="13" t="s">
        <v>37</v>
      </c>
      <c r="C34" s="14" t="s">
        <v>11</v>
      </c>
      <c r="D34" s="15">
        <f t="shared" si="0"/>
        <v>300</v>
      </c>
      <c r="E34" s="18"/>
      <c r="F34" s="15">
        <v>300</v>
      </c>
      <c r="G34" s="15"/>
      <c r="H34" s="18"/>
    </row>
    <row r="35" spans="1:8" customFormat="1" ht="54.75" customHeight="1" x14ac:dyDescent="0.25">
      <c r="A35" s="17">
        <v>30</v>
      </c>
      <c r="B35" s="13" t="s">
        <v>38</v>
      </c>
      <c r="C35" s="14" t="s">
        <v>11</v>
      </c>
      <c r="D35" s="15">
        <f t="shared" si="0"/>
        <v>300</v>
      </c>
      <c r="E35" s="18"/>
      <c r="F35" s="15">
        <v>300</v>
      </c>
      <c r="G35" s="15"/>
      <c r="H35" s="18"/>
    </row>
    <row r="36" spans="1:8" customFormat="1" ht="54.75" customHeight="1" x14ac:dyDescent="0.25">
      <c r="A36" s="12">
        <v>31</v>
      </c>
      <c r="B36" s="13" t="s">
        <v>39</v>
      </c>
      <c r="C36" s="14" t="s">
        <v>11</v>
      </c>
      <c r="D36" s="15">
        <f t="shared" si="0"/>
        <v>50</v>
      </c>
      <c r="E36" s="18"/>
      <c r="F36" s="15">
        <v>50</v>
      </c>
      <c r="G36" s="15"/>
      <c r="H36" s="18"/>
    </row>
    <row r="37" spans="1:8" customFormat="1" ht="54.75" customHeight="1" x14ac:dyDescent="0.25">
      <c r="A37" s="12">
        <v>32</v>
      </c>
      <c r="B37" s="13" t="s">
        <v>45</v>
      </c>
      <c r="C37" s="14" t="s">
        <v>8</v>
      </c>
      <c r="D37" s="15">
        <f t="shared" si="0"/>
        <v>7.1959999999999997</v>
      </c>
      <c r="E37" s="16">
        <v>7.1959999999999997</v>
      </c>
      <c r="F37" s="16"/>
      <c r="G37" s="16"/>
      <c r="H37" s="16"/>
    </row>
    <row r="38" spans="1:8" customFormat="1" ht="54.75" customHeight="1" x14ac:dyDescent="0.25">
      <c r="A38" s="17">
        <v>33</v>
      </c>
      <c r="B38" s="13" t="s">
        <v>40</v>
      </c>
      <c r="C38" s="14" t="s">
        <v>8</v>
      </c>
      <c r="D38" s="15">
        <f t="shared" si="0"/>
        <v>759</v>
      </c>
      <c r="E38" s="16"/>
      <c r="F38" s="16">
        <v>259</v>
      </c>
      <c r="G38" s="16">
        <v>250</v>
      </c>
      <c r="H38" s="16">
        <v>250</v>
      </c>
    </row>
    <row r="39" spans="1:8" customFormat="1" ht="54.75" customHeight="1" x14ac:dyDescent="0.25">
      <c r="A39" s="12">
        <v>34</v>
      </c>
      <c r="B39" s="13" t="s">
        <v>41</v>
      </c>
      <c r="C39" s="14" t="s">
        <v>8</v>
      </c>
      <c r="D39" s="15">
        <f t="shared" si="0"/>
        <v>180</v>
      </c>
      <c r="E39" s="16"/>
      <c r="F39" s="16">
        <v>180</v>
      </c>
      <c r="G39" s="16"/>
      <c r="H39" s="16"/>
    </row>
    <row r="40" spans="1:8" customFormat="1" ht="54.75" customHeight="1" x14ac:dyDescent="0.25">
      <c r="A40" s="12">
        <v>35</v>
      </c>
      <c r="B40" s="13" t="s">
        <v>73</v>
      </c>
      <c r="C40" s="14" t="s">
        <v>8</v>
      </c>
      <c r="D40" s="15">
        <f t="shared" si="0"/>
        <v>312.92</v>
      </c>
      <c r="E40" s="16">
        <v>156.46</v>
      </c>
      <c r="F40" s="16"/>
      <c r="G40" s="16">
        <v>156.46</v>
      </c>
      <c r="H40" s="16"/>
    </row>
    <row r="41" spans="1:8" customFormat="1" ht="54.75" customHeight="1" x14ac:dyDescent="0.25">
      <c r="A41" s="17">
        <v>36</v>
      </c>
      <c r="B41" s="13" t="s">
        <v>72</v>
      </c>
      <c r="C41" s="14" t="s">
        <v>8</v>
      </c>
      <c r="D41" s="15">
        <f t="shared" si="0"/>
        <v>220.2</v>
      </c>
      <c r="E41" s="16">
        <v>110.1</v>
      </c>
      <c r="F41" s="16"/>
      <c r="G41" s="16">
        <v>110.1</v>
      </c>
      <c r="H41" s="16"/>
    </row>
    <row r="42" spans="1:8" customFormat="1" ht="54.75" customHeight="1" x14ac:dyDescent="0.25">
      <c r="A42" s="12">
        <v>37</v>
      </c>
      <c r="B42" s="13" t="s">
        <v>47</v>
      </c>
      <c r="C42" s="14" t="s">
        <v>8</v>
      </c>
      <c r="D42" s="15">
        <f t="shared" si="0"/>
        <v>10</v>
      </c>
      <c r="E42" s="16">
        <v>10</v>
      </c>
      <c r="F42" s="16"/>
      <c r="G42" s="16"/>
      <c r="H42" s="16"/>
    </row>
    <row r="43" spans="1:8" customFormat="1" ht="54.75" customHeight="1" x14ac:dyDescent="0.25">
      <c r="A43" s="33" t="s">
        <v>5</v>
      </c>
      <c r="B43" s="33"/>
      <c r="C43" s="14"/>
      <c r="D43" s="15"/>
      <c r="E43" s="18"/>
      <c r="F43" s="15"/>
      <c r="G43" s="15"/>
      <c r="H43" s="18"/>
    </row>
    <row r="44" spans="1:8" customFormat="1" ht="54.75" customHeight="1" x14ac:dyDescent="0.25">
      <c r="A44" s="12">
        <v>1</v>
      </c>
      <c r="B44" s="13" t="s">
        <v>77</v>
      </c>
      <c r="C44" s="19" t="s">
        <v>9</v>
      </c>
      <c r="D44" s="20">
        <f t="shared" ref="D44:D75" si="1">SUM(E44:H44)</f>
        <v>1045</v>
      </c>
      <c r="E44" s="21">
        <v>190</v>
      </c>
      <c r="F44" s="21">
        <v>95</v>
      </c>
      <c r="G44" s="21">
        <v>380</v>
      </c>
      <c r="H44" s="21">
        <v>380</v>
      </c>
    </row>
    <row r="45" spans="1:8" customFormat="1" ht="54.75" customHeight="1" x14ac:dyDescent="0.25">
      <c r="A45" s="12">
        <v>2</v>
      </c>
      <c r="B45" s="22" t="s">
        <v>106</v>
      </c>
      <c r="C45" s="19" t="s">
        <v>9</v>
      </c>
      <c r="D45" s="20">
        <f t="shared" si="1"/>
        <v>40</v>
      </c>
      <c r="E45" s="23"/>
      <c r="F45" s="20"/>
      <c r="G45" s="24"/>
      <c r="H45" s="25">
        <v>40</v>
      </c>
    </row>
    <row r="46" spans="1:8" customFormat="1" ht="54.75" customHeight="1" x14ac:dyDescent="0.25">
      <c r="A46" s="12">
        <v>3</v>
      </c>
      <c r="B46" s="22" t="s">
        <v>111</v>
      </c>
      <c r="C46" s="19" t="s">
        <v>9</v>
      </c>
      <c r="D46" s="20">
        <f t="shared" si="1"/>
        <v>20</v>
      </c>
      <c r="E46" s="23"/>
      <c r="F46" s="20"/>
      <c r="G46" s="25">
        <v>20</v>
      </c>
      <c r="H46" s="23"/>
    </row>
    <row r="47" spans="1:8" customFormat="1" ht="54.75" customHeight="1" x14ac:dyDescent="0.25">
      <c r="A47" s="12">
        <v>4</v>
      </c>
      <c r="B47" s="22" t="s">
        <v>112</v>
      </c>
      <c r="C47" s="19" t="s">
        <v>9</v>
      </c>
      <c r="D47" s="20">
        <f t="shared" si="1"/>
        <v>40</v>
      </c>
      <c r="E47" s="23"/>
      <c r="F47" s="20"/>
      <c r="G47" s="25">
        <v>40</v>
      </c>
      <c r="H47" s="23"/>
    </row>
    <row r="48" spans="1:8" customFormat="1" ht="54.75" customHeight="1" x14ac:dyDescent="0.25">
      <c r="A48" s="12">
        <v>5</v>
      </c>
      <c r="B48" s="22" t="s">
        <v>14</v>
      </c>
      <c r="C48" s="19" t="s">
        <v>9</v>
      </c>
      <c r="D48" s="20">
        <f t="shared" si="1"/>
        <v>16</v>
      </c>
      <c r="E48" s="23"/>
      <c r="F48" s="20"/>
      <c r="G48" s="25">
        <v>16</v>
      </c>
      <c r="H48" s="23"/>
    </row>
    <row r="49" spans="1:8" customFormat="1" ht="54.75" customHeight="1" x14ac:dyDescent="0.25">
      <c r="A49" s="12">
        <v>6</v>
      </c>
      <c r="B49" s="26" t="s">
        <v>153</v>
      </c>
      <c r="C49" s="19" t="s">
        <v>9</v>
      </c>
      <c r="D49" s="20">
        <f t="shared" si="1"/>
        <v>390</v>
      </c>
      <c r="E49" s="25">
        <v>390</v>
      </c>
      <c r="F49" s="20"/>
      <c r="G49" s="20"/>
      <c r="H49" s="23"/>
    </row>
    <row r="50" spans="1:8" customFormat="1" ht="54.75" customHeight="1" x14ac:dyDescent="0.25">
      <c r="A50" s="12">
        <v>7</v>
      </c>
      <c r="B50" s="26" t="s">
        <v>152</v>
      </c>
      <c r="C50" s="19" t="s">
        <v>9</v>
      </c>
      <c r="D50" s="20">
        <f t="shared" si="1"/>
        <v>312</v>
      </c>
      <c r="E50" s="25">
        <v>277</v>
      </c>
      <c r="F50" s="20"/>
      <c r="G50" s="25">
        <v>35</v>
      </c>
      <c r="H50" s="23"/>
    </row>
    <row r="51" spans="1:8" customFormat="1" ht="54.75" customHeight="1" x14ac:dyDescent="0.25">
      <c r="A51" s="12">
        <v>8</v>
      </c>
      <c r="B51" s="26" t="s">
        <v>151</v>
      </c>
      <c r="C51" s="19" t="s">
        <v>9</v>
      </c>
      <c r="D51" s="20">
        <f t="shared" si="1"/>
        <v>274</v>
      </c>
      <c r="E51" s="25">
        <v>274</v>
      </c>
      <c r="F51" s="20"/>
      <c r="G51" s="20"/>
      <c r="H51" s="23"/>
    </row>
    <row r="52" spans="1:8" customFormat="1" ht="54.75" customHeight="1" x14ac:dyDescent="0.25">
      <c r="A52" s="12">
        <v>9</v>
      </c>
      <c r="B52" s="27" t="s">
        <v>84</v>
      </c>
      <c r="C52" s="19" t="s">
        <v>9</v>
      </c>
      <c r="D52" s="20">
        <f t="shared" si="1"/>
        <v>26</v>
      </c>
      <c r="E52" s="25">
        <v>26</v>
      </c>
      <c r="F52" s="20"/>
      <c r="G52" s="20"/>
      <c r="H52" s="23"/>
    </row>
    <row r="53" spans="1:8" customFormat="1" ht="54.75" customHeight="1" x14ac:dyDescent="0.25">
      <c r="A53" s="12">
        <v>10</v>
      </c>
      <c r="B53" s="13" t="s">
        <v>83</v>
      </c>
      <c r="C53" s="19" t="s">
        <v>10</v>
      </c>
      <c r="D53" s="20">
        <f t="shared" si="1"/>
        <v>1568</v>
      </c>
      <c r="E53" s="21">
        <v>1568</v>
      </c>
      <c r="F53" s="21"/>
      <c r="G53" s="21"/>
      <c r="H53" s="21"/>
    </row>
    <row r="54" spans="1:8" customFormat="1" ht="54.75" customHeight="1" x14ac:dyDescent="0.25">
      <c r="A54" s="12">
        <v>11</v>
      </c>
      <c r="B54" s="26" t="s">
        <v>148</v>
      </c>
      <c r="C54" s="19" t="s">
        <v>9</v>
      </c>
      <c r="D54" s="20">
        <f t="shared" si="1"/>
        <v>25</v>
      </c>
      <c r="E54" s="25">
        <v>5</v>
      </c>
      <c r="F54" s="20"/>
      <c r="G54" s="25">
        <v>20</v>
      </c>
      <c r="H54" s="23"/>
    </row>
    <row r="55" spans="1:8" customFormat="1" ht="54.75" customHeight="1" x14ac:dyDescent="0.25">
      <c r="A55" s="12">
        <v>12</v>
      </c>
      <c r="B55" s="26" t="s">
        <v>172</v>
      </c>
      <c r="C55" s="19" t="s">
        <v>9</v>
      </c>
      <c r="D55" s="20">
        <f t="shared" si="1"/>
        <v>54</v>
      </c>
      <c r="E55" s="23"/>
      <c r="F55" s="20">
        <v>20</v>
      </c>
      <c r="G55" s="25">
        <v>34</v>
      </c>
      <c r="H55" s="23"/>
    </row>
    <row r="56" spans="1:8" customFormat="1" ht="54.75" customHeight="1" x14ac:dyDescent="0.25">
      <c r="A56" s="12">
        <v>13</v>
      </c>
      <c r="B56" s="26" t="s">
        <v>147</v>
      </c>
      <c r="C56" s="19" t="s">
        <v>9</v>
      </c>
      <c r="D56" s="20">
        <f t="shared" si="1"/>
        <v>24</v>
      </c>
      <c r="E56" s="25">
        <v>10</v>
      </c>
      <c r="F56" s="20"/>
      <c r="G56" s="25">
        <v>14</v>
      </c>
      <c r="H56" s="23"/>
    </row>
    <row r="57" spans="1:8" customFormat="1" ht="54.75" customHeight="1" x14ac:dyDescent="0.25">
      <c r="A57" s="12">
        <v>14</v>
      </c>
      <c r="B57" s="13" t="s">
        <v>80</v>
      </c>
      <c r="C57" s="19" t="s">
        <v>9</v>
      </c>
      <c r="D57" s="20">
        <f t="shared" si="1"/>
        <v>670</v>
      </c>
      <c r="E57" s="21"/>
      <c r="F57" s="21">
        <v>335</v>
      </c>
      <c r="G57" s="21"/>
      <c r="H57" s="21">
        <v>335</v>
      </c>
    </row>
    <row r="58" spans="1:8" customFormat="1" ht="54.75" customHeight="1" x14ac:dyDescent="0.25">
      <c r="A58" s="12">
        <v>15</v>
      </c>
      <c r="B58" s="22" t="s">
        <v>24</v>
      </c>
      <c r="C58" s="19" t="s">
        <v>9</v>
      </c>
      <c r="D58" s="20">
        <f t="shared" si="1"/>
        <v>40</v>
      </c>
      <c r="E58" s="23"/>
      <c r="F58" s="20"/>
      <c r="G58" s="24"/>
      <c r="H58" s="25">
        <v>40</v>
      </c>
    </row>
    <row r="59" spans="1:8" customFormat="1" ht="54.75" customHeight="1" x14ac:dyDescent="0.25">
      <c r="A59" s="12">
        <v>16</v>
      </c>
      <c r="B59" s="26" t="s">
        <v>150</v>
      </c>
      <c r="C59" s="19" t="s">
        <v>9</v>
      </c>
      <c r="D59" s="20">
        <f t="shared" si="1"/>
        <v>31</v>
      </c>
      <c r="E59" s="25">
        <v>31</v>
      </c>
      <c r="F59" s="20"/>
      <c r="G59" s="20"/>
      <c r="H59" s="23"/>
    </row>
    <row r="60" spans="1:8" customFormat="1" ht="54.75" customHeight="1" x14ac:dyDescent="0.25">
      <c r="A60" s="12">
        <v>17</v>
      </c>
      <c r="B60" s="26" t="s">
        <v>176</v>
      </c>
      <c r="C60" s="19" t="s">
        <v>9</v>
      </c>
      <c r="D60" s="20">
        <f t="shared" si="1"/>
        <v>248</v>
      </c>
      <c r="E60" s="23"/>
      <c r="F60" s="20">
        <v>40</v>
      </c>
      <c r="G60" s="25">
        <v>208</v>
      </c>
      <c r="H60" s="23"/>
    </row>
    <row r="61" spans="1:8" customFormat="1" ht="54.75" customHeight="1" x14ac:dyDescent="0.25">
      <c r="A61" s="12">
        <v>18</v>
      </c>
      <c r="B61" s="26" t="s">
        <v>139</v>
      </c>
      <c r="C61" s="19" t="s">
        <v>9</v>
      </c>
      <c r="D61" s="20">
        <f t="shared" si="1"/>
        <v>496</v>
      </c>
      <c r="E61" s="28">
        <v>100</v>
      </c>
      <c r="F61" s="20"/>
      <c r="G61" s="25">
        <v>396</v>
      </c>
      <c r="H61" s="23"/>
    </row>
    <row r="62" spans="1:8" customFormat="1" ht="54.75" customHeight="1" x14ac:dyDescent="0.25">
      <c r="A62" s="12">
        <v>19</v>
      </c>
      <c r="B62" s="26" t="s">
        <v>121</v>
      </c>
      <c r="C62" s="19" t="s">
        <v>9</v>
      </c>
      <c r="D62" s="20">
        <f t="shared" si="1"/>
        <v>2</v>
      </c>
      <c r="E62" s="25">
        <v>2</v>
      </c>
      <c r="F62" s="20"/>
      <c r="G62" s="20"/>
      <c r="H62" s="23"/>
    </row>
    <row r="63" spans="1:8" customFormat="1" ht="54.75" customHeight="1" x14ac:dyDescent="0.25">
      <c r="A63" s="12">
        <v>20</v>
      </c>
      <c r="B63" s="26" t="s">
        <v>125</v>
      </c>
      <c r="C63" s="19" t="s">
        <v>9</v>
      </c>
      <c r="D63" s="20">
        <f t="shared" si="1"/>
        <v>10</v>
      </c>
      <c r="E63" s="25">
        <v>10</v>
      </c>
      <c r="F63" s="20"/>
      <c r="G63" s="20"/>
      <c r="H63" s="23"/>
    </row>
    <row r="64" spans="1:8" customFormat="1" ht="54.75" customHeight="1" x14ac:dyDescent="0.25">
      <c r="A64" s="12">
        <v>21</v>
      </c>
      <c r="B64" s="26" t="s">
        <v>162</v>
      </c>
      <c r="C64" s="19" t="s">
        <v>9</v>
      </c>
      <c r="D64" s="20">
        <f t="shared" si="1"/>
        <v>530</v>
      </c>
      <c r="E64" s="25">
        <v>150</v>
      </c>
      <c r="F64" s="20">
        <v>80</v>
      </c>
      <c r="G64" s="25">
        <v>300</v>
      </c>
      <c r="H64" s="23"/>
    </row>
    <row r="65" spans="1:8" customFormat="1" ht="54.75" customHeight="1" x14ac:dyDescent="0.25">
      <c r="A65" s="12">
        <v>22</v>
      </c>
      <c r="B65" s="22" t="s">
        <v>94</v>
      </c>
      <c r="C65" s="19" t="s">
        <v>9</v>
      </c>
      <c r="D65" s="20">
        <f t="shared" si="1"/>
        <v>6</v>
      </c>
      <c r="E65" s="25"/>
      <c r="F65" s="20">
        <v>2</v>
      </c>
      <c r="G65" s="25">
        <v>2</v>
      </c>
      <c r="H65" s="25">
        <v>2</v>
      </c>
    </row>
    <row r="66" spans="1:8" customFormat="1" ht="54.75" customHeight="1" x14ac:dyDescent="0.25">
      <c r="A66" s="12">
        <v>23</v>
      </c>
      <c r="B66" s="22" t="s">
        <v>93</v>
      </c>
      <c r="C66" s="19" t="s">
        <v>9</v>
      </c>
      <c r="D66" s="20">
        <f t="shared" si="1"/>
        <v>3</v>
      </c>
      <c r="E66" s="25"/>
      <c r="F66" s="20">
        <v>3</v>
      </c>
      <c r="G66" s="20"/>
      <c r="H66" s="23"/>
    </row>
    <row r="67" spans="1:8" customFormat="1" ht="54.75" customHeight="1" x14ac:dyDescent="0.25">
      <c r="A67" s="12">
        <v>24</v>
      </c>
      <c r="B67" s="26" t="s">
        <v>132</v>
      </c>
      <c r="C67" s="19" t="s">
        <v>9</v>
      </c>
      <c r="D67" s="20">
        <f t="shared" si="1"/>
        <v>10</v>
      </c>
      <c r="E67" s="23"/>
      <c r="F67" s="20"/>
      <c r="G67" s="25">
        <v>10</v>
      </c>
      <c r="H67" s="23"/>
    </row>
    <row r="68" spans="1:8" customFormat="1" ht="54.75" customHeight="1" x14ac:dyDescent="0.25">
      <c r="A68" s="12">
        <v>25</v>
      </c>
      <c r="B68" s="22" t="s">
        <v>15</v>
      </c>
      <c r="C68" s="19" t="s">
        <v>9</v>
      </c>
      <c r="D68" s="20">
        <f t="shared" si="1"/>
        <v>26</v>
      </c>
      <c r="E68" s="23"/>
      <c r="F68" s="20"/>
      <c r="G68" s="25">
        <v>26</v>
      </c>
      <c r="H68" s="23"/>
    </row>
    <row r="69" spans="1:8" customFormat="1" ht="54.75" customHeight="1" x14ac:dyDescent="0.25">
      <c r="A69" s="12">
        <v>26</v>
      </c>
      <c r="B69" s="22" t="s">
        <v>16</v>
      </c>
      <c r="C69" s="19" t="s">
        <v>9</v>
      </c>
      <c r="D69" s="20">
        <f t="shared" si="1"/>
        <v>14</v>
      </c>
      <c r="E69" s="25">
        <v>14</v>
      </c>
      <c r="F69" s="20"/>
      <c r="G69" s="20"/>
      <c r="H69" s="23"/>
    </row>
    <row r="70" spans="1:8" customFormat="1" ht="54.75" customHeight="1" x14ac:dyDescent="0.25">
      <c r="A70" s="12">
        <v>27</v>
      </c>
      <c r="B70" s="26" t="s">
        <v>164</v>
      </c>
      <c r="C70" s="19" t="s">
        <v>9</v>
      </c>
      <c r="D70" s="20">
        <f t="shared" si="1"/>
        <v>10</v>
      </c>
      <c r="E70" s="25">
        <v>3</v>
      </c>
      <c r="F70" s="20">
        <v>2</v>
      </c>
      <c r="G70" s="25">
        <v>5</v>
      </c>
      <c r="H70" s="23"/>
    </row>
    <row r="71" spans="1:8" customFormat="1" ht="54.75" customHeight="1" x14ac:dyDescent="0.25">
      <c r="A71" s="12">
        <v>28</v>
      </c>
      <c r="B71" s="26" t="s">
        <v>165</v>
      </c>
      <c r="C71" s="19" t="s">
        <v>9</v>
      </c>
      <c r="D71" s="20">
        <f t="shared" si="1"/>
        <v>10</v>
      </c>
      <c r="E71" s="25">
        <v>4</v>
      </c>
      <c r="F71" s="20">
        <v>1</v>
      </c>
      <c r="G71" s="25">
        <v>5</v>
      </c>
      <c r="H71" s="23"/>
    </row>
    <row r="72" spans="1:8" customFormat="1" ht="54.75" customHeight="1" x14ac:dyDescent="0.25">
      <c r="A72" s="12">
        <v>29</v>
      </c>
      <c r="B72" s="13" t="s">
        <v>76</v>
      </c>
      <c r="C72" s="19" t="s">
        <v>9</v>
      </c>
      <c r="D72" s="20">
        <f t="shared" si="1"/>
        <v>6192</v>
      </c>
      <c r="E72" s="21">
        <v>1720</v>
      </c>
      <c r="F72" s="21">
        <v>1032</v>
      </c>
      <c r="G72" s="21">
        <v>1720</v>
      </c>
      <c r="H72" s="21">
        <v>1720</v>
      </c>
    </row>
    <row r="73" spans="1:8" customFormat="1" ht="54.75" customHeight="1" x14ac:dyDescent="0.25">
      <c r="A73" s="12">
        <v>30</v>
      </c>
      <c r="B73" s="22" t="s">
        <v>90</v>
      </c>
      <c r="C73" s="19" t="s">
        <v>9</v>
      </c>
      <c r="D73" s="20">
        <f t="shared" si="1"/>
        <v>4</v>
      </c>
      <c r="E73" s="25">
        <v>4</v>
      </c>
      <c r="F73" s="20"/>
      <c r="G73" s="20"/>
      <c r="H73" s="23"/>
    </row>
    <row r="74" spans="1:8" customFormat="1" ht="54.75" customHeight="1" x14ac:dyDescent="0.25">
      <c r="A74" s="12">
        <v>31</v>
      </c>
      <c r="B74" s="22" t="s">
        <v>89</v>
      </c>
      <c r="C74" s="19" t="s">
        <v>9</v>
      </c>
      <c r="D74" s="20">
        <f t="shared" si="1"/>
        <v>4</v>
      </c>
      <c r="E74" s="25">
        <v>4</v>
      </c>
      <c r="F74" s="20"/>
      <c r="G74" s="20"/>
      <c r="H74" s="23"/>
    </row>
    <row r="75" spans="1:8" customFormat="1" ht="54.75" customHeight="1" x14ac:dyDescent="0.25">
      <c r="A75" s="12">
        <v>32</v>
      </c>
      <c r="B75" s="26" t="s">
        <v>127</v>
      </c>
      <c r="C75" s="29" t="s">
        <v>13</v>
      </c>
      <c r="D75" s="20">
        <f t="shared" si="1"/>
        <v>3</v>
      </c>
      <c r="E75" s="23"/>
      <c r="F75" s="20"/>
      <c r="G75" s="25">
        <v>3</v>
      </c>
      <c r="H75" s="23"/>
    </row>
    <row r="76" spans="1:8" customFormat="1" ht="54.75" customHeight="1" x14ac:dyDescent="0.25">
      <c r="A76" s="12">
        <v>33</v>
      </c>
      <c r="B76" s="26" t="s">
        <v>178</v>
      </c>
      <c r="C76" s="19" t="s">
        <v>9</v>
      </c>
      <c r="D76" s="20">
        <f t="shared" ref="D76:D107" si="2">SUM(E76:H76)</f>
        <v>17</v>
      </c>
      <c r="E76" s="23"/>
      <c r="F76" s="20">
        <v>5</v>
      </c>
      <c r="G76" s="25">
        <v>12</v>
      </c>
      <c r="H76" s="23"/>
    </row>
    <row r="77" spans="1:8" customFormat="1" ht="54.75" customHeight="1" x14ac:dyDescent="0.25">
      <c r="A77" s="12">
        <v>34</v>
      </c>
      <c r="B77" s="26" t="s">
        <v>177</v>
      </c>
      <c r="C77" s="19" t="s">
        <v>9</v>
      </c>
      <c r="D77" s="20">
        <f t="shared" si="2"/>
        <v>213</v>
      </c>
      <c r="E77" s="23"/>
      <c r="F77" s="20">
        <v>5</v>
      </c>
      <c r="G77" s="25">
        <v>208</v>
      </c>
      <c r="H77" s="23"/>
    </row>
    <row r="78" spans="1:8" customFormat="1" ht="54.75" customHeight="1" x14ac:dyDescent="0.25">
      <c r="A78" s="12">
        <v>35</v>
      </c>
      <c r="B78" s="13" t="s">
        <v>75</v>
      </c>
      <c r="C78" s="19" t="s">
        <v>9</v>
      </c>
      <c r="D78" s="20">
        <f t="shared" si="2"/>
        <v>39552</v>
      </c>
      <c r="E78" s="21">
        <v>19776</v>
      </c>
      <c r="F78" s="21">
        <v>19776</v>
      </c>
      <c r="G78" s="21"/>
      <c r="H78" s="21"/>
    </row>
    <row r="79" spans="1:8" customFormat="1" ht="54.75" customHeight="1" x14ac:dyDescent="0.25">
      <c r="A79" s="12">
        <v>36</v>
      </c>
      <c r="B79" s="26" t="s">
        <v>32</v>
      </c>
      <c r="C79" s="19" t="s">
        <v>9</v>
      </c>
      <c r="D79" s="20">
        <f t="shared" si="2"/>
        <v>5000</v>
      </c>
      <c r="E79" s="28">
        <v>2000</v>
      </c>
      <c r="F79" s="20"/>
      <c r="G79" s="25">
        <v>3000</v>
      </c>
      <c r="H79" s="23"/>
    </row>
    <row r="80" spans="1:8" customFormat="1" ht="54.75" customHeight="1" x14ac:dyDescent="0.25">
      <c r="A80" s="12">
        <v>37</v>
      </c>
      <c r="B80" s="26" t="s">
        <v>135</v>
      </c>
      <c r="C80" s="19" t="s">
        <v>9</v>
      </c>
      <c r="D80" s="20">
        <f t="shared" si="2"/>
        <v>4400</v>
      </c>
      <c r="E80" s="28">
        <v>1500</v>
      </c>
      <c r="F80" s="20"/>
      <c r="G80" s="25">
        <v>2900</v>
      </c>
      <c r="H80" s="23"/>
    </row>
    <row r="81" spans="1:8" customFormat="1" ht="54.75" customHeight="1" x14ac:dyDescent="0.25">
      <c r="A81" s="12">
        <v>38</v>
      </c>
      <c r="B81" s="26" t="s">
        <v>136</v>
      </c>
      <c r="C81" s="19" t="s">
        <v>9</v>
      </c>
      <c r="D81" s="20">
        <f t="shared" si="2"/>
        <v>4400</v>
      </c>
      <c r="E81" s="28">
        <v>1500</v>
      </c>
      <c r="F81" s="20"/>
      <c r="G81" s="25">
        <v>2900</v>
      </c>
      <c r="H81" s="23"/>
    </row>
    <row r="82" spans="1:8" customFormat="1" ht="54.75" customHeight="1" x14ac:dyDescent="0.25">
      <c r="A82" s="12">
        <v>39</v>
      </c>
      <c r="B82" s="26" t="s">
        <v>134</v>
      </c>
      <c r="C82" s="19" t="s">
        <v>9</v>
      </c>
      <c r="D82" s="20">
        <f t="shared" si="2"/>
        <v>4400</v>
      </c>
      <c r="E82" s="28">
        <v>1800</v>
      </c>
      <c r="F82" s="20"/>
      <c r="G82" s="25">
        <v>2600</v>
      </c>
      <c r="H82" s="23"/>
    </row>
    <row r="83" spans="1:8" customFormat="1" ht="54.75" customHeight="1" x14ac:dyDescent="0.25">
      <c r="A83" s="12">
        <v>40</v>
      </c>
      <c r="B83" s="26" t="s">
        <v>155</v>
      </c>
      <c r="C83" s="19" t="s">
        <v>9</v>
      </c>
      <c r="D83" s="20">
        <f t="shared" si="2"/>
        <v>1000</v>
      </c>
      <c r="E83" s="25"/>
      <c r="F83" s="20">
        <v>400</v>
      </c>
      <c r="G83" s="25">
        <v>600</v>
      </c>
      <c r="H83" s="23"/>
    </row>
    <row r="84" spans="1:8" customFormat="1" ht="54.75" customHeight="1" x14ac:dyDescent="0.25">
      <c r="A84" s="12">
        <v>41</v>
      </c>
      <c r="B84" s="26" t="s">
        <v>170</v>
      </c>
      <c r="C84" s="19" t="s">
        <v>9</v>
      </c>
      <c r="D84" s="20">
        <f t="shared" si="2"/>
        <v>1500</v>
      </c>
      <c r="E84" s="23"/>
      <c r="F84" s="20">
        <v>500</v>
      </c>
      <c r="G84" s="25">
        <v>1000</v>
      </c>
      <c r="H84" s="23"/>
    </row>
    <row r="85" spans="1:8" customFormat="1" ht="54.75" customHeight="1" x14ac:dyDescent="0.25">
      <c r="A85" s="12">
        <v>42</v>
      </c>
      <c r="B85" s="26" t="s">
        <v>140</v>
      </c>
      <c r="C85" s="19" t="s">
        <v>9</v>
      </c>
      <c r="D85" s="20">
        <f t="shared" si="2"/>
        <v>4000</v>
      </c>
      <c r="E85" s="28">
        <v>2700</v>
      </c>
      <c r="F85" s="20"/>
      <c r="G85" s="25">
        <v>1300</v>
      </c>
      <c r="H85" s="23"/>
    </row>
    <row r="86" spans="1:8" customFormat="1" ht="54.75" customHeight="1" x14ac:dyDescent="0.25">
      <c r="A86" s="12">
        <v>43</v>
      </c>
      <c r="B86" s="26" t="s">
        <v>141</v>
      </c>
      <c r="C86" s="19" t="s">
        <v>9</v>
      </c>
      <c r="D86" s="20">
        <f t="shared" si="2"/>
        <v>7000</v>
      </c>
      <c r="E86" s="28">
        <v>2000</v>
      </c>
      <c r="F86" s="20"/>
      <c r="G86" s="25">
        <v>2000</v>
      </c>
      <c r="H86" s="25">
        <v>3000</v>
      </c>
    </row>
    <row r="87" spans="1:8" customFormat="1" ht="54.75" customHeight="1" x14ac:dyDescent="0.25">
      <c r="A87" s="12">
        <v>44</v>
      </c>
      <c r="B87" s="26" t="s">
        <v>156</v>
      </c>
      <c r="C87" s="19" t="s">
        <v>9</v>
      </c>
      <c r="D87" s="20">
        <f t="shared" si="2"/>
        <v>5500</v>
      </c>
      <c r="E87" s="25"/>
      <c r="F87" s="20">
        <v>1000</v>
      </c>
      <c r="G87" s="25">
        <v>2000</v>
      </c>
      <c r="H87" s="25">
        <v>2500</v>
      </c>
    </row>
    <row r="88" spans="1:8" customFormat="1" ht="54.75" customHeight="1" x14ac:dyDescent="0.25">
      <c r="A88" s="12">
        <v>45</v>
      </c>
      <c r="B88" s="26" t="s">
        <v>171</v>
      </c>
      <c r="C88" s="19" t="s">
        <v>9</v>
      </c>
      <c r="D88" s="20">
        <f t="shared" si="2"/>
        <v>2000</v>
      </c>
      <c r="E88" s="23"/>
      <c r="F88" s="20">
        <v>750</v>
      </c>
      <c r="G88" s="25">
        <v>1250</v>
      </c>
      <c r="H88" s="23"/>
    </row>
    <row r="89" spans="1:8" customFormat="1" ht="54.75" customHeight="1" x14ac:dyDescent="0.25">
      <c r="A89" s="12">
        <v>46</v>
      </c>
      <c r="B89" s="26" t="s">
        <v>142</v>
      </c>
      <c r="C89" s="19" t="s">
        <v>9</v>
      </c>
      <c r="D89" s="20">
        <f t="shared" si="2"/>
        <v>672</v>
      </c>
      <c r="E89" s="28">
        <v>500</v>
      </c>
      <c r="F89" s="20"/>
      <c r="G89" s="25">
        <v>172</v>
      </c>
      <c r="H89" s="23"/>
    </row>
    <row r="90" spans="1:8" customFormat="1" ht="54.75" customHeight="1" x14ac:dyDescent="0.25">
      <c r="A90" s="12">
        <v>47</v>
      </c>
      <c r="B90" s="26" t="s">
        <v>143</v>
      </c>
      <c r="C90" s="19" t="s">
        <v>9</v>
      </c>
      <c r="D90" s="20">
        <f t="shared" si="2"/>
        <v>672</v>
      </c>
      <c r="E90" s="28">
        <v>400</v>
      </c>
      <c r="F90" s="20"/>
      <c r="G90" s="25">
        <v>272</v>
      </c>
      <c r="H90" s="23"/>
    </row>
    <row r="91" spans="1:8" customFormat="1" ht="54.75" customHeight="1" x14ac:dyDescent="0.25">
      <c r="A91" s="12">
        <v>48</v>
      </c>
      <c r="B91" s="26" t="s">
        <v>144</v>
      </c>
      <c r="C91" s="19" t="s">
        <v>9</v>
      </c>
      <c r="D91" s="20">
        <f t="shared" si="2"/>
        <v>644</v>
      </c>
      <c r="E91" s="28">
        <v>644</v>
      </c>
      <c r="F91" s="20"/>
      <c r="G91" s="20"/>
      <c r="H91" s="23"/>
    </row>
    <row r="92" spans="1:8" customFormat="1" ht="54.75" customHeight="1" x14ac:dyDescent="0.25">
      <c r="A92" s="12">
        <v>49</v>
      </c>
      <c r="B92" s="26" t="s">
        <v>158</v>
      </c>
      <c r="C92" s="19" t="s">
        <v>9</v>
      </c>
      <c r="D92" s="20">
        <f t="shared" si="2"/>
        <v>464</v>
      </c>
      <c r="E92" s="25"/>
      <c r="F92" s="20">
        <v>200</v>
      </c>
      <c r="G92" s="25">
        <v>264</v>
      </c>
      <c r="H92" s="23"/>
    </row>
    <row r="93" spans="1:8" customFormat="1" ht="54.75" customHeight="1" x14ac:dyDescent="0.25">
      <c r="A93" s="12">
        <v>50</v>
      </c>
      <c r="B93" s="26" t="s">
        <v>145</v>
      </c>
      <c r="C93" s="19" t="s">
        <v>9</v>
      </c>
      <c r="D93" s="20">
        <f t="shared" si="2"/>
        <v>644</v>
      </c>
      <c r="E93" s="28">
        <v>644</v>
      </c>
      <c r="F93" s="20"/>
      <c r="G93" s="20"/>
      <c r="H93" s="23"/>
    </row>
    <row r="94" spans="1:8" customFormat="1" ht="54.75" customHeight="1" x14ac:dyDescent="0.25">
      <c r="A94" s="12">
        <v>51</v>
      </c>
      <c r="B94" s="26" t="s">
        <v>157</v>
      </c>
      <c r="C94" s="19" t="s">
        <v>9</v>
      </c>
      <c r="D94" s="20">
        <f t="shared" si="2"/>
        <v>444</v>
      </c>
      <c r="E94" s="25"/>
      <c r="F94" s="20">
        <v>200</v>
      </c>
      <c r="G94" s="25">
        <v>244</v>
      </c>
      <c r="H94" s="23"/>
    </row>
    <row r="95" spans="1:8" customFormat="1" ht="54.75" customHeight="1" x14ac:dyDescent="0.25">
      <c r="A95" s="12">
        <v>52</v>
      </c>
      <c r="B95" s="26" t="s">
        <v>146</v>
      </c>
      <c r="C95" s="19" t="s">
        <v>9</v>
      </c>
      <c r="D95" s="20">
        <f t="shared" si="2"/>
        <v>98</v>
      </c>
      <c r="E95" s="25">
        <v>20</v>
      </c>
      <c r="F95" s="20"/>
      <c r="G95" s="25">
        <v>78</v>
      </c>
      <c r="H95" s="23"/>
    </row>
    <row r="96" spans="1:8" customFormat="1" ht="54.75" customHeight="1" x14ac:dyDescent="0.25">
      <c r="A96" s="12">
        <v>53</v>
      </c>
      <c r="B96" s="22" t="s">
        <v>17</v>
      </c>
      <c r="C96" s="19" t="s">
        <v>9</v>
      </c>
      <c r="D96" s="20">
        <f t="shared" si="2"/>
        <v>856</v>
      </c>
      <c r="E96" s="23"/>
      <c r="F96" s="20"/>
      <c r="G96" s="25">
        <v>856</v>
      </c>
      <c r="H96" s="23"/>
    </row>
    <row r="97" spans="1:8" customFormat="1" ht="54.75" customHeight="1" x14ac:dyDescent="0.25">
      <c r="A97" s="12">
        <v>54</v>
      </c>
      <c r="B97" s="22" t="s">
        <v>110</v>
      </c>
      <c r="C97" s="19" t="s">
        <v>9</v>
      </c>
      <c r="D97" s="20">
        <f t="shared" si="2"/>
        <v>350</v>
      </c>
      <c r="E97" s="23"/>
      <c r="F97" s="20"/>
      <c r="G97" s="25">
        <v>350</v>
      </c>
      <c r="H97" s="23"/>
    </row>
    <row r="98" spans="1:8" customFormat="1" ht="54.75" customHeight="1" x14ac:dyDescent="0.25">
      <c r="A98" s="12">
        <v>55</v>
      </c>
      <c r="B98" s="22" t="s">
        <v>92</v>
      </c>
      <c r="C98" s="19" t="s">
        <v>9</v>
      </c>
      <c r="D98" s="20">
        <f t="shared" si="2"/>
        <v>117</v>
      </c>
      <c r="E98" s="25">
        <v>117</v>
      </c>
      <c r="F98" s="20"/>
      <c r="G98" s="20"/>
      <c r="H98" s="23"/>
    </row>
    <row r="99" spans="1:8" customFormat="1" ht="54.75" customHeight="1" x14ac:dyDescent="0.25">
      <c r="A99" s="12">
        <v>56</v>
      </c>
      <c r="B99" s="22" t="s">
        <v>118</v>
      </c>
      <c r="C99" s="19" t="s">
        <v>9</v>
      </c>
      <c r="D99" s="20">
        <f t="shared" si="2"/>
        <v>120</v>
      </c>
      <c r="E99" s="23"/>
      <c r="F99" s="20"/>
      <c r="G99" s="25">
        <v>120</v>
      </c>
      <c r="H99" s="23"/>
    </row>
    <row r="100" spans="1:8" customFormat="1" ht="54.75" customHeight="1" x14ac:dyDescent="0.25">
      <c r="A100" s="12">
        <v>57</v>
      </c>
      <c r="B100" s="22" t="s">
        <v>103</v>
      </c>
      <c r="C100" s="19" t="s">
        <v>9</v>
      </c>
      <c r="D100" s="20">
        <f t="shared" si="2"/>
        <v>70</v>
      </c>
      <c r="E100" s="23"/>
      <c r="F100" s="20"/>
      <c r="G100" s="25">
        <v>70</v>
      </c>
      <c r="H100" s="23"/>
    </row>
    <row r="101" spans="1:8" customFormat="1" ht="54.75" customHeight="1" x14ac:dyDescent="0.25">
      <c r="A101" s="12">
        <v>58</v>
      </c>
      <c r="B101" s="22" t="s">
        <v>91</v>
      </c>
      <c r="C101" s="19" t="s">
        <v>9</v>
      </c>
      <c r="D101" s="20">
        <f t="shared" si="2"/>
        <v>40</v>
      </c>
      <c r="E101" s="25">
        <v>40</v>
      </c>
      <c r="F101" s="20"/>
      <c r="G101" s="20"/>
      <c r="H101" s="23"/>
    </row>
    <row r="102" spans="1:8" customFormat="1" ht="54.75" customHeight="1" x14ac:dyDescent="0.25">
      <c r="A102" s="12">
        <v>59</v>
      </c>
      <c r="B102" s="22" t="s">
        <v>117</v>
      </c>
      <c r="C102" s="19" t="s">
        <v>9</v>
      </c>
      <c r="D102" s="20">
        <f t="shared" si="2"/>
        <v>100</v>
      </c>
      <c r="E102" s="23"/>
      <c r="F102" s="20"/>
      <c r="G102" s="25">
        <v>100</v>
      </c>
      <c r="H102" s="23"/>
    </row>
    <row r="103" spans="1:8" customFormat="1" ht="54.75" customHeight="1" x14ac:dyDescent="0.25">
      <c r="A103" s="12">
        <v>60</v>
      </c>
      <c r="B103" s="26" t="s">
        <v>163</v>
      </c>
      <c r="C103" s="19" t="s">
        <v>9</v>
      </c>
      <c r="D103" s="20">
        <f t="shared" si="2"/>
        <v>346</v>
      </c>
      <c r="E103" s="25">
        <v>96</v>
      </c>
      <c r="F103" s="20">
        <v>96</v>
      </c>
      <c r="G103" s="25">
        <v>154</v>
      </c>
      <c r="H103" s="23"/>
    </row>
    <row r="104" spans="1:8" customFormat="1" ht="54.75" customHeight="1" x14ac:dyDescent="0.25">
      <c r="A104" s="12">
        <v>61</v>
      </c>
      <c r="B104" s="26" t="s">
        <v>124</v>
      </c>
      <c r="C104" s="19" t="s">
        <v>9</v>
      </c>
      <c r="D104" s="20">
        <f t="shared" si="2"/>
        <v>188</v>
      </c>
      <c r="E104" s="25">
        <v>160</v>
      </c>
      <c r="F104" s="20">
        <v>28</v>
      </c>
      <c r="G104" s="20"/>
      <c r="H104" s="23"/>
    </row>
    <row r="105" spans="1:8" customFormat="1" ht="54.75" customHeight="1" x14ac:dyDescent="0.25">
      <c r="A105" s="12">
        <v>62</v>
      </c>
      <c r="B105" s="26" t="s">
        <v>159</v>
      </c>
      <c r="C105" s="19" t="s">
        <v>9</v>
      </c>
      <c r="D105" s="20">
        <f t="shared" si="2"/>
        <v>820</v>
      </c>
      <c r="E105" s="28">
        <v>328</v>
      </c>
      <c r="F105" s="20">
        <v>0</v>
      </c>
      <c r="G105" s="25">
        <v>492</v>
      </c>
      <c r="H105" s="23"/>
    </row>
    <row r="106" spans="1:8" customFormat="1" ht="54.75" customHeight="1" x14ac:dyDescent="0.25">
      <c r="A106" s="12">
        <v>63</v>
      </c>
      <c r="B106" s="26" t="s">
        <v>160</v>
      </c>
      <c r="C106" s="19" t="s">
        <v>9</v>
      </c>
      <c r="D106" s="20">
        <f t="shared" si="2"/>
        <v>588</v>
      </c>
      <c r="E106" s="24"/>
      <c r="F106" s="20">
        <v>236</v>
      </c>
      <c r="G106" s="25">
        <v>352</v>
      </c>
      <c r="H106" s="23"/>
    </row>
    <row r="107" spans="1:8" customFormat="1" ht="54.75" customHeight="1" x14ac:dyDescent="0.25">
      <c r="A107" s="12">
        <v>64</v>
      </c>
      <c r="B107" s="13" t="s">
        <v>79</v>
      </c>
      <c r="C107" s="19" t="s">
        <v>9</v>
      </c>
      <c r="D107" s="20">
        <f t="shared" si="2"/>
        <v>40</v>
      </c>
      <c r="E107" s="21"/>
      <c r="F107" s="21">
        <v>20</v>
      </c>
      <c r="G107" s="21">
        <v>20</v>
      </c>
      <c r="H107" s="21"/>
    </row>
    <row r="108" spans="1:8" customFormat="1" ht="54.75" customHeight="1" x14ac:dyDescent="0.25">
      <c r="A108" s="12">
        <v>65</v>
      </c>
      <c r="B108" s="13" t="s">
        <v>78</v>
      </c>
      <c r="C108" s="19" t="s">
        <v>9</v>
      </c>
      <c r="D108" s="20">
        <f t="shared" ref="D108:D139" si="3">SUM(E108:H108)</f>
        <v>20</v>
      </c>
      <c r="E108" s="21"/>
      <c r="F108" s="21">
        <v>20</v>
      </c>
      <c r="G108" s="21"/>
      <c r="H108" s="21"/>
    </row>
    <row r="109" spans="1:8" customFormat="1" ht="54.75" customHeight="1" x14ac:dyDescent="0.25">
      <c r="A109" s="12">
        <v>66</v>
      </c>
      <c r="B109" s="26" t="s">
        <v>149</v>
      </c>
      <c r="C109" s="19" t="s">
        <v>9</v>
      </c>
      <c r="D109" s="20">
        <f t="shared" si="3"/>
        <v>10</v>
      </c>
      <c r="E109" s="25">
        <v>10</v>
      </c>
      <c r="F109" s="20"/>
      <c r="G109" s="20"/>
      <c r="H109" s="23"/>
    </row>
    <row r="110" spans="1:8" customFormat="1" ht="54.75" customHeight="1" x14ac:dyDescent="0.25">
      <c r="A110" s="12">
        <v>67</v>
      </c>
      <c r="B110" s="26" t="s">
        <v>174</v>
      </c>
      <c r="C110" s="19" t="s">
        <v>9</v>
      </c>
      <c r="D110" s="20">
        <f t="shared" si="3"/>
        <v>2000</v>
      </c>
      <c r="E110" s="23"/>
      <c r="F110" s="20">
        <v>500</v>
      </c>
      <c r="G110" s="25">
        <v>1500</v>
      </c>
      <c r="H110" s="23"/>
    </row>
    <row r="111" spans="1:8" customFormat="1" ht="54.75" customHeight="1" x14ac:dyDescent="0.25">
      <c r="A111" s="12">
        <v>68</v>
      </c>
      <c r="B111" s="26" t="s">
        <v>161</v>
      </c>
      <c r="C111" s="19" t="s">
        <v>9</v>
      </c>
      <c r="D111" s="20">
        <f t="shared" si="3"/>
        <v>2000</v>
      </c>
      <c r="E111" s="24"/>
      <c r="F111" s="20">
        <v>500</v>
      </c>
      <c r="G111" s="25">
        <v>1500</v>
      </c>
      <c r="H111" s="23"/>
    </row>
    <row r="112" spans="1:8" customFormat="1" ht="54.75" customHeight="1" x14ac:dyDescent="0.25">
      <c r="A112" s="12">
        <v>69</v>
      </c>
      <c r="B112" s="22" t="s">
        <v>18</v>
      </c>
      <c r="C112" s="19" t="s">
        <v>9</v>
      </c>
      <c r="D112" s="20">
        <f t="shared" si="3"/>
        <v>40</v>
      </c>
      <c r="E112" s="23"/>
      <c r="F112" s="20"/>
      <c r="G112" s="25">
        <v>40</v>
      </c>
      <c r="H112" s="23"/>
    </row>
    <row r="113" spans="1:8" customFormat="1" ht="54.75" customHeight="1" x14ac:dyDescent="0.25">
      <c r="A113" s="12">
        <v>70</v>
      </c>
      <c r="B113" s="26" t="s">
        <v>175</v>
      </c>
      <c r="C113" s="19" t="s">
        <v>9</v>
      </c>
      <c r="D113" s="20">
        <f t="shared" si="3"/>
        <v>496</v>
      </c>
      <c r="E113" s="23"/>
      <c r="F113" s="20">
        <v>100</v>
      </c>
      <c r="G113" s="25">
        <v>396</v>
      </c>
      <c r="H113" s="23"/>
    </row>
    <row r="114" spans="1:8" customFormat="1" ht="54.75" customHeight="1" x14ac:dyDescent="0.25">
      <c r="A114" s="12">
        <v>71</v>
      </c>
      <c r="B114" s="22" t="s">
        <v>116</v>
      </c>
      <c r="C114" s="19" t="s">
        <v>9</v>
      </c>
      <c r="D114" s="20">
        <f t="shared" si="3"/>
        <v>10</v>
      </c>
      <c r="E114" s="23"/>
      <c r="F114" s="20"/>
      <c r="G114" s="25">
        <v>10</v>
      </c>
      <c r="H114" s="23"/>
    </row>
    <row r="115" spans="1:8" customFormat="1" ht="54.75" customHeight="1" x14ac:dyDescent="0.25">
      <c r="A115" s="12">
        <v>72</v>
      </c>
      <c r="B115" s="22" t="s">
        <v>113</v>
      </c>
      <c r="C115" s="19" t="s">
        <v>9</v>
      </c>
      <c r="D115" s="20">
        <f t="shared" si="3"/>
        <v>150</v>
      </c>
      <c r="E115" s="23"/>
      <c r="F115" s="20"/>
      <c r="G115" s="25">
        <v>100</v>
      </c>
      <c r="H115" s="25">
        <v>50</v>
      </c>
    </row>
    <row r="116" spans="1:8" customFormat="1" ht="54.75" customHeight="1" x14ac:dyDescent="0.25">
      <c r="A116" s="12">
        <v>73</v>
      </c>
      <c r="B116" s="22" t="s">
        <v>115</v>
      </c>
      <c r="C116" s="19" t="s">
        <v>9</v>
      </c>
      <c r="D116" s="20">
        <f t="shared" si="3"/>
        <v>150</v>
      </c>
      <c r="E116" s="23"/>
      <c r="F116" s="20"/>
      <c r="G116" s="25">
        <v>100</v>
      </c>
      <c r="H116" s="25">
        <v>50</v>
      </c>
    </row>
    <row r="117" spans="1:8" customFormat="1" ht="54.75" customHeight="1" x14ac:dyDescent="0.25">
      <c r="A117" s="12">
        <v>74</v>
      </c>
      <c r="B117" s="22" t="s">
        <v>114</v>
      </c>
      <c r="C117" s="19" t="s">
        <v>9</v>
      </c>
      <c r="D117" s="20">
        <f t="shared" si="3"/>
        <v>150</v>
      </c>
      <c r="E117" s="23"/>
      <c r="F117" s="20"/>
      <c r="G117" s="25">
        <v>100</v>
      </c>
      <c r="H117" s="25">
        <v>50</v>
      </c>
    </row>
    <row r="118" spans="1:8" customFormat="1" ht="54.75" customHeight="1" x14ac:dyDescent="0.25">
      <c r="A118" s="12">
        <v>75</v>
      </c>
      <c r="B118" s="22" t="s">
        <v>104</v>
      </c>
      <c r="C118" s="19" t="s">
        <v>9</v>
      </c>
      <c r="D118" s="20">
        <f t="shared" si="3"/>
        <v>20</v>
      </c>
      <c r="E118" s="23"/>
      <c r="F118" s="20"/>
      <c r="G118" s="25">
        <v>20</v>
      </c>
      <c r="H118" s="23"/>
    </row>
    <row r="119" spans="1:8" customFormat="1" ht="54.75" customHeight="1" x14ac:dyDescent="0.25">
      <c r="A119" s="12">
        <v>76</v>
      </c>
      <c r="B119" s="26" t="s">
        <v>19</v>
      </c>
      <c r="C119" s="19" t="s">
        <v>9</v>
      </c>
      <c r="D119" s="20">
        <f t="shared" si="3"/>
        <v>12</v>
      </c>
      <c r="E119" s="23"/>
      <c r="F119" s="20"/>
      <c r="G119" s="25">
        <v>12</v>
      </c>
      <c r="H119" s="23"/>
    </row>
    <row r="120" spans="1:8" customFormat="1" ht="54.75" customHeight="1" x14ac:dyDescent="0.25">
      <c r="A120" s="12">
        <v>77</v>
      </c>
      <c r="B120" s="26" t="s">
        <v>173</v>
      </c>
      <c r="C120" s="19" t="s">
        <v>9</v>
      </c>
      <c r="D120" s="20">
        <f t="shared" si="3"/>
        <v>1000</v>
      </c>
      <c r="E120" s="23"/>
      <c r="F120" s="20">
        <v>300</v>
      </c>
      <c r="G120" s="25">
        <v>700</v>
      </c>
      <c r="H120" s="23"/>
    </row>
    <row r="121" spans="1:8" customFormat="1" ht="54.75" customHeight="1" x14ac:dyDescent="0.25">
      <c r="A121" s="12">
        <v>78</v>
      </c>
      <c r="B121" s="22" t="s">
        <v>86</v>
      </c>
      <c r="C121" s="19" t="s">
        <v>9</v>
      </c>
      <c r="D121" s="20">
        <f t="shared" si="3"/>
        <v>14</v>
      </c>
      <c r="E121" s="25">
        <v>14</v>
      </c>
      <c r="F121" s="20"/>
      <c r="G121" s="20"/>
      <c r="H121" s="23"/>
    </row>
    <row r="122" spans="1:8" customFormat="1" ht="54.75" customHeight="1" x14ac:dyDescent="0.25">
      <c r="A122" s="12">
        <v>79</v>
      </c>
      <c r="B122" s="22" t="s">
        <v>85</v>
      </c>
      <c r="C122" s="19" t="s">
        <v>9</v>
      </c>
      <c r="D122" s="20">
        <f t="shared" si="3"/>
        <v>4</v>
      </c>
      <c r="E122" s="25">
        <v>4</v>
      </c>
      <c r="F122" s="20"/>
      <c r="G122" s="20"/>
      <c r="H122" s="23"/>
    </row>
    <row r="123" spans="1:8" customFormat="1" ht="54.75" customHeight="1" x14ac:dyDescent="0.25">
      <c r="A123" s="12">
        <v>80</v>
      </c>
      <c r="B123" s="22" t="s">
        <v>87</v>
      </c>
      <c r="C123" s="19" t="s">
        <v>9</v>
      </c>
      <c r="D123" s="20">
        <f t="shared" si="3"/>
        <v>15</v>
      </c>
      <c r="E123" s="25">
        <v>15</v>
      </c>
      <c r="F123" s="20"/>
      <c r="G123" s="20"/>
      <c r="H123" s="23"/>
    </row>
    <row r="124" spans="1:8" customFormat="1" ht="54.75" customHeight="1" x14ac:dyDescent="0.25">
      <c r="A124" s="12">
        <v>81</v>
      </c>
      <c r="B124" s="13" t="s">
        <v>74</v>
      </c>
      <c r="C124" s="19" t="s">
        <v>9</v>
      </c>
      <c r="D124" s="20">
        <f t="shared" si="3"/>
        <v>3600</v>
      </c>
      <c r="E124" s="21">
        <v>1800</v>
      </c>
      <c r="F124" s="21"/>
      <c r="G124" s="21">
        <v>1800</v>
      </c>
      <c r="H124" s="21"/>
    </row>
    <row r="125" spans="1:8" customFormat="1" ht="54.75" customHeight="1" x14ac:dyDescent="0.25">
      <c r="A125" s="12">
        <v>82</v>
      </c>
      <c r="B125" s="26" t="s">
        <v>128</v>
      </c>
      <c r="C125" s="19" t="s">
        <v>9</v>
      </c>
      <c r="D125" s="20">
        <f t="shared" si="3"/>
        <v>80</v>
      </c>
      <c r="E125" s="23"/>
      <c r="F125" s="20"/>
      <c r="G125" s="25">
        <v>40</v>
      </c>
      <c r="H125" s="25">
        <v>40</v>
      </c>
    </row>
    <row r="126" spans="1:8" customFormat="1" ht="54.75" customHeight="1" x14ac:dyDescent="0.25">
      <c r="A126" s="12">
        <v>83</v>
      </c>
      <c r="B126" s="26" t="s">
        <v>129</v>
      </c>
      <c r="C126" s="19" t="s">
        <v>9</v>
      </c>
      <c r="D126" s="20">
        <f t="shared" si="3"/>
        <v>80</v>
      </c>
      <c r="E126" s="23"/>
      <c r="F126" s="20"/>
      <c r="G126" s="25">
        <v>40</v>
      </c>
      <c r="H126" s="25">
        <v>40</v>
      </c>
    </row>
    <row r="127" spans="1:8" customFormat="1" ht="54.75" customHeight="1" x14ac:dyDescent="0.25">
      <c r="A127" s="12">
        <v>84</v>
      </c>
      <c r="B127" s="26" t="s">
        <v>130</v>
      </c>
      <c r="C127" s="19" t="s">
        <v>9</v>
      </c>
      <c r="D127" s="20">
        <f t="shared" si="3"/>
        <v>67</v>
      </c>
      <c r="E127" s="23"/>
      <c r="F127" s="20"/>
      <c r="G127" s="25">
        <v>37</v>
      </c>
      <c r="H127" s="25">
        <v>30</v>
      </c>
    </row>
    <row r="128" spans="1:8" customFormat="1" ht="54.75" customHeight="1" x14ac:dyDescent="0.25">
      <c r="A128" s="12">
        <v>85</v>
      </c>
      <c r="B128" s="26" t="s">
        <v>131</v>
      </c>
      <c r="C128" s="19" t="s">
        <v>9</v>
      </c>
      <c r="D128" s="20">
        <f t="shared" si="3"/>
        <v>70</v>
      </c>
      <c r="E128" s="23"/>
      <c r="F128" s="20"/>
      <c r="G128" s="25">
        <v>30</v>
      </c>
      <c r="H128" s="25">
        <v>40</v>
      </c>
    </row>
    <row r="129" spans="1:8" customFormat="1" ht="54.75" customHeight="1" x14ac:dyDescent="0.25">
      <c r="A129" s="12">
        <v>86</v>
      </c>
      <c r="B129" s="26" t="s">
        <v>166</v>
      </c>
      <c r="C129" s="19" t="s">
        <v>9</v>
      </c>
      <c r="D129" s="20">
        <f t="shared" si="3"/>
        <v>210</v>
      </c>
      <c r="E129" s="24"/>
      <c r="F129" s="20">
        <v>42</v>
      </c>
      <c r="G129" s="25">
        <v>168</v>
      </c>
      <c r="H129" s="23"/>
    </row>
    <row r="130" spans="1:8" customFormat="1" ht="54.75" customHeight="1" x14ac:dyDescent="0.25">
      <c r="A130" s="12">
        <v>87</v>
      </c>
      <c r="B130" s="26" t="s">
        <v>123</v>
      </c>
      <c r="C130" s="19" t="s">
        <v>9</v>
      </c>
      <c r="D130" s="20">
        <f t="shared" si="3"/>
        <v>48</v>
      </c>
      <c r="E130" s="25">
        <v>48</v>
      </c>
      <c r="F130" s="20"/>
      <c r="G130" s="20"/>
      <c r="H130" s="23"/>
    </row>
    <row r="131" spans="1:8" customFormat="1" ht="54.75" customHeight="1" x14ac:dyDescent="0.25">
      <c r="A131" s="12">
        <v>88</v>
      </c>
      <c r="B131" s="26" t="s">
        <v>167</v>
      </c>
      <c r="C131" s="19" t="s">
        <v>9</v>
      </c>
      <c r="D131" s="20">
        <f t="shared" si="3"/>
        <v>210</v>
      </c>
      <c r="E131" s="24"/>
      <c r="F131" s="20">
        <v>19</v>
      </c>
      <c r="G131" s="25">
        <v>191</v>
      </c>
      <c r="H131" s="23"/>
    </row>
    <row r="132" spans="1:8" customFormat="1" ht="54.75" customHeight="1" x14ac:dyDescent="0.25">
      <c r="A132" s="12">
        <v>89</v>
      </c>
      <c r="B132" s="26" t="s">
        <v>137</v>
      </c>
      <c r="C132" s="19" t="s">
        <v>9</v>
      </c>
      <c r="D132" s="20">
        <f t="shared" si="3"/>
        <v>60</v>
      </c>
      <c r="E132" s="28">
        <v>10</v>
      </c>
      <c r="F132" s="20"/>
      <c r="G132" s="25">
        <v>20</v>
      </c>
      <c r="H132" s="25">
        <v>30</v>
      </c>
    </row>
    <row r="133" spans="1:8" customFormat="1" ht="54.75" customHeight="1" x14ac:dyDescent="0.25">
      <c r="A133" s="12">
        <v>90</v>
      </c>
      <c r="B133" s="22" t="s">
        <v>95</v>
      </c>
      <c r="C133" s="19" t="s">
        <v>9</v>
      </c>
      <c r="D133" s="20">
        <f t="shared" si="3"/>
        <v>10</v>
      </c>
      <c r="E133" s="25"/>
      <c r="F133" s="20"/>
      <c r="G133" s="25">
        <v>10</v>
      </c>
      <c r="H133" s="23"/>
    </row>
    <row r="134" spans="1:8" customFormat="1" ht="54.75" customHeight="1" x14ac:dyDescent="0.25">
      <c r="A134" s="12">
        <v>91</v>
      </c>
      <c r="B134" s="26" t="s">
        <v>138</v>
      </c>
      <c r="C134" s="19" t="s">
        <v>9</v>
      </c>
      <c r="D134" s="20">
        <f t="shared" si="3"/>
        <v>2000</v>
      </c>
      <c r="E134" s="28">
        <v>500</v>
      </c>
      <c r="F134" s="20"/>
      <c r="G134" s="25">
        <v>500</v>
      </c>
      <c r="H134" s="23">
        <v>1000</v>
      </c>
    </row>
    <row r="135" spans="1:8" customFormat="1" ht="54.75" customHeight="1" x14ac:dyDescent="0.25">
      <c r="A135" s="12">
        <v>92</v>
      </c>
      <c r="B135" s="26" t="s">
        <v>120</v>
      </c>
      <c r="C135" s="19" t="s">
        <v>9</v>
      </c>
      <c r="D135" s="20">
        <f t="shared" si="3"/>
        <v>13</v>
      </c>
      <c r="E135" s="25">
        <v>10</v>
      </c>
      <c r="F135" s="20"/>
      <c r="G135" s="25">
        <v>3</v>
      </c>
      <c r="H135" s="23"/>
    </row>
    <row r="136" spans="1:8" customFormat="1" ht="54.75" customHeight="1" x14ac:dyDescent="0.25">
      <c r="A136" s="12">
        <v>93</v>
      </c>
      <c r="B136" s="26" t="s">
        <v>126</v>
      </c>
      <c r="C136" s="19" t="s">
        <v>9</v>
      </c>
      <c r="D136" s="20">
        <f t="shared" si="3"/>
        <v>3</v>
      </c>
      <c r="E136" s="23"/>
      <c r="F136" s="20"/>
      <c r="G136" s="25">
        <v>3</v>
      </c>
      <c r="H136" s="23"/>
    </row>
    <row r="137" spans="1:8" customFormat="1" ht="54.75" customHeight="1" x14ac:dyDescent="0.25">
      <c r="A137" s="12">
        <v>94</v>
      </c>
      <c r="B137" s="22" t="s">
        <v>97</v>
      </c>
      <c r="C137" s="19" t="s">
        <v>9</v>
      </c>
      <c r="D137" s="20">
        <f t="shared" si="3"/>
        <v>39</v>
      </c>
      <c r="E137" s="23"/>
      <c r="F137" s="20"/>
      <c r="G137" s="25">
        <v>39</v>
      </c>
      <c r="H137" s="23"/>
    </row>
    <row r="138" spans="1:8" customFormat="1" ht="54.75" customHeight="1" x14ac:dyDescent="0.25">
      <c r="A138" s="12">
        <v>95</v>
      </c>
      <c r="B138" s="26" t="s">
        <v>12</v>
      </c>
      <c r="C138" s="19" t="s">
        <v>9</v>
      </c>
      <c r="D138" s="20">
        <f t="shared" si="3"/>
        <v>8</v>
      </c>
      <c r="E138" s="25">
        <v>3</v>
      </c>
      <c r="F138" s="20"/>
      <c r="G138" s="25">
        <v>5</v>
      </c>
      <c r="H138" s="23"/>
    </row>
    <row r="139" spans="1:8" customFormat="1" ht="54.75" customHeight="1" x14ac:dyDescent="0.25">
      <c r="A139" s="12">
        <v>96</v>
      </c>
      <c r="B139" s="22" t="s">
        <v>99</v>
      </c>
      <c r="C139" s="19" t="s">
        <v>9</v>
      </c>
      <c r="D139" s="20">
        <f t="shared" si="3"/>
        <v>30</v>
      </c>
      <c r="E139" s="23"/>
      <c r="F139" s="20"/>
      <c r="G139" s="24"/>
      <c r="H139" s="25">
        <v>30</v>
      </c>
    </row>
    <row r="140" spans="1:8" customFormat="1" ht="54.75" customHeight="1" x14ac:dyDescent="0.25">
      <c r="A140" s="12">
        <v>97</v>
      </c>
      <c r="B140" s="22" t="s">
        <v>98</v>
      </c>
      <c r="C140" s="19" t="s">
        <v>9</v>
      </c>
      <c r="D140" s="20">
        <f t="shared" ref="D140:D162" si="4">SUM(E140:H140)</f>
        <v>60</v>
      </c>
      <c r="E140" s="23"/>
      <c r="F140" s="20"/>
      <c r="G140" s="24"/>
      <c r="H140" s="25">
        <v>60</v>
      </c>
    </row>
    <row r="141" spans="1:8" customFormat="1" ht="54.75" customHeight="1" x14ac:dyDescent="0.25">
      <c r="A141" s="12">
        <v>98</v>
      </c>
      <c r="B141" s="22" t="s">
        <v>100</v>
      </c>
      <c r="C141" s="19" t="s">
        <v>9</v>
      </c>
      <c r="D141" s="20">
        <f t="shared" si="4"/>
        <v>50</v>
      </c>
      <c r="E141" s="23"/>
      <c r="F141" s="20"/>
      <c r="G141" s="24"/>
      <c r="H141" s="25">
        <v>50</v>
      </c>
    </row>
    <row r="142" spans="1:8" customFormat="1" ht="54.75" customHeight="1" x14ac:dyDescent="0.25">
      <c r="A142" s="12">
        <v>99</v>
      </c>
      <c r="B142" s="22" t="s">
        <v>20</v>
      </c>
      <c r="C142" s="19" t="s">
        <v>9</v>
      </c>
      <c r="D142" s="20">
        <f t="shared" si="4"/>
        <v>9</v>
      </c>
      <c r="E142" s="23"/>
      <c r="F142" s="20"/>
      <c r="G142" s="25">
        <v>9</v>
      </c>
      <c r="H142" s="23"/>
    </row>
    <row r="143" spans="1:8" customFormat="1" ht="54.75" customHeight="1" x14ac:dyDescent="0.25">
      <c r="A143" s="12">
        <v>100</v>
      </c>
      <c r="B143" s="22" t="s">
        <v>101</v>
      </c>
      <c r="C143" s="19" t="s">
        <v>9</v>
      </c>
      <c r="D143" s="20">
        <f t="shared" si="4"/>
        <v>30</v>
      </c>
      <c r="E143" s="23"/>
      <c r="F143" s="20"/>
      <c r="G143" s="24"/>
      <c r="H143" s="25">
        <v>30</v>
      </c>
    </row>
    <row r="144" spans="1:8" customFormat="1" ht="54.75" customHeight="1" x14ac:dyDescent="0.25">
      <c r="A144" s="12">
        <v>101</v>
      </c>
      <c r="B144" s="22" t="s">
        <v>102</v>
      </c>
      <c r="C144" s="19" t="s">
        <v>9</v>
      </c>
      <c r="D144" s="20">
        <f t="shared" si="4"/>
        <v>10</v>
      </c>
      <c r="E144" s="23"/>
      <c r="F144" s="20"/>
      <c r="G144" s="24"/>
      <c r="H144" s="25">
        <v>10</v>
      </c>
    </row>
    <row r="145" spans="1:8" customFormat="1" ht="54.75" customHeight="1" x14ac:dyDescent="0.25">
      <c r="A145" s="12">
        <v>102</v>
      </c>
      <c r="B145" s="26" t="s">
        <v>21</v>
      </c>
      <c r="C145" s="19" t="s">
        <v>9</v>
      </c>
      <c r="D145" s="20">
        <f t="shared" si="4"/>
        <v>15</v>
      </c>
      <c r="E145" s="25">
        <v>15</v>
      </c>
      <c r="F145" s="20"/>
      <c r="G145" s="20"/>
      <c r="H145" s="23"/>
    </row>
    <row r="146" spans="1:8" customFormat="1" ht="54.75" customHeight="1" x14ac:dyDescent="0.25">
      <c r="A146" s="12">
        <v>103</v>
      </c>
      <c r="B146" s="22" t="s">
        <v>22</v>
      </c>
      <c r="C146" s="19" t="s">
        <v>9</v>
      </c>
      <c r="D146" s="20">
        <f t="shared" si="4"/>
        <v>50</v>
      </c>
      <c r="E146" s="23"/>
      <c r="F146" s="20"/>
      <c r="G146" s="24"/>
      <c r="H146" s="25">
        <v>50</v>
      </c>
    </row>
    <row r="147" spans="1:8" customFormat="1" ht="54.75" customHeight="1" x14ac:dyDescent="0.25">
      <c r="A147" s="12">
        <v>104</v>
      </c>
      <c r="B147" s="22" t="s">
        <v>23</v>
      </c>
      <c r="C147" s="19" t="s">
        <v>9</v>
      </c>
      <c r="D147" s="20">
        <f t="shared" si="4"/>
        <v>18</v>
      </c>
      <c r="E147" s="23"/>
      <c r="F147" s="20"/>
      <c r="G147" s="24"/>
      <c r="H147" s="25">
        <v>18</v>
      </c>
    </row>
    <row r="148" spans="1:8" customFormat="1" ht="54.75" customHeight="1" x14ac:dyDescent="0.25">
      <c r="A148" s="12">
        <v>105</v>
      </c>
      <c r="B148" s="26" t="s">
        <v>122</v>
      </c>
      <c r="C148" s="19" t="s">
        <v>9</v>
      </c>
      <c r="D148" s="20">
        <f t="shared" si="4"/>
        <v>4</v>
      </c>
      <c r="E148" s="25">
        <v>4</v>
      </c>
      <c r="F148" s="20"/>
      <c r="G148" s="20"/>
      <c r="H148" s="23"/>
    </row>
    <row r="149" spans="1:8" customFormat="1" ht="54.75" customHeight="1" x14ac:dyDescent="0.25">
      <c r="A149" s="12">
        <v>106</v>
      </c>
      <c r="B149" s="26" t="s">
        <v>133</v>
      </c>
      <c r="C149" s="19" t="s">
        <v>9</v>
      </c>
      <c r="D149" s="20">
        <f t="shared" si="4"/>
        <v>5</v>
      </c>
      <c r="E149" s="25">
        <v>2</v>
      </c>
      <c r="F149" s="20">
        <v>3</v>
      </c>
      <c r="G149" s="20"/>
      <c r="H149" s="23"/>
    </row>
    <row r="150" spans="1:8" customFormat="1" ht="54.75" customHeight="1" x14ac:dyDescent="0.25">
      <c r="A150" s="12">
        <v>107</v>
      </c>
      <c r="B150" s="22" t="s">
        <v>96</v>
      </c>
      <c r="C150" s="19" t="s">
        <v>9</v>
      </c>
      <c r="D150" s="20">
        <f t="shared" si="4"/>
        <v>10</v>
      </c>
      <c r="E150" s="23"/>
      <c r="F150" s="20"/>
      <c r="G150" s="25">
        <v>10</v>
      </c>
      <c r="H150" s="23"/>
    </row>
    <row r="151" spans="1:8" customFormat="1" ht="54.75" customHeight="1" x14ac:dyDescent="0.25">
      <c r="A151" s="12">
        <v>108</v>
      </c>
      <c r="B151" s="22" t="s">
        <v>105</v>
      </c>
      <c r="C151" s="19" t="s">
        <v>9</v>
      </c>
      <c r="D151" s="20">
        <f t="shared" si="4"/>
        <v>14</v>
      </c>
      <c r="E151" s="23"/>
      <c r="F151" s="20"/>
      <c r="G151" s="25">
        <v>14</v>
      </c>
      <c r="H151" s="23"/>
    </row>
    <row r="152" spans="1:8" customFormat="1" ht="54.75" customHeight="1" x14ac:dyDescent="0.25">
      <c r="A152" s="12">
        <v>109</v>
      </c>
      <c r="B152" s="22" t="s">
        <v>119</v>
      </c>
      <c r="C152" s="19" t="s">
        <v>9</v>
      </c>
      <c r="D152" s="20">
        <f t="shared" si="4"/>
        <v>27</v>
      </c>
      <c r="E152" s="23"/>
      <c r="F152" s="20"/>
      <c r="G152" s="25">
        <v>27</v>
      </c>
      <c r="H152" s="23"/>
    </row>
    <row r="153" spans="1:8" customFormat="1" ht="54.75" customHeight="1" x14ac:dyDescent="0.25">
      <c r="A153" s="12">
        <v>110</v>
      </c>
      <c r="B153" s="13" t="s">
        <v>81</v>
      </c>
      <c r="C153" s="19" t="s">
        <v>9</v>
      </c>
      <c r="D153" s="20">
        <f t="shared" si="4"/>
        <v>520</v>
      </c>
      <c r="E153" s="21"/>
      <c r="F153" s="21"/>
      <c r="G153" s="21">
        <v>520</v>
      </c>
      <c r="H153" s="21"/>
    </row>
    <row r="154" spans="1:8" customFormat="1" ht="54.75" customHeight="1" x14ac:dyDescent="0.25">
      <c r="A154" s="12">
        <v>111</v>
      </c>
      <c r="B154" s="13" t="s">
        <v>82</v>
      </c>
      <c r="C154" s="19" t="s">
        <v>9</v>
      </c>
      <c r="D154" s="20">
        <f t="shared" si="4"/>
        <v>699</v>
      </c>
      <c r="E154" s="21"/>
      <c r="F154" s="21"/>
      <c r="G154" s="21">
        <v>699</v>
      </c>
      <c r="H154" s="21"/>
    </row>
    <row r="155" spans="1:8" customFormat="1" ht="54.75" customHeight="1" x14ac:dyDescent="0.25">
      <c r="A155" s="12">
        <v>112</v>
      </c>
      <c r="B155" s="26" t="s">
        <v>154</v>
      </c>
      <c r="C155" s="19" t="s">
        <v>9</v>
      </c>
      <c r="D155" s="20">
        <f t="shared" si="4"/>
        <v>4400</v>
      </c>
      <c r="E155" s="25"/>
      <c r="F155" s="20">
        <v>500</v>
      </c>
      <c r="G155" s="25">
        <v>1900</v>
      </c>
      <c r="H155" s="25">
        <v>2000</v>
      </c>
    </row>
    <row r="156" spans="1:8" customFormat="1" ht="54.75" customHeight="1" x14ac:dyDescent="0.25">
      <c r="A156" s="12">
        <v>113</v>
      </c>
      <c r="B156" s="26" t="s">
        <v>168</v>
      </c>
      <c r="C156" s="19" t="s">
        <v>9</v>
      </c>
      <c r="D156" s="20">
        <f t="shared" si="4"/>
        <v>390</v>
      </c>
      <c r="E156" s="23"/>
      <c r="F156" s="20">
        <v>100</v>
      </c>
      <c r="G156" s="25">
        <v>290</v>
      </c>
      <c r="H156" s="23"/>
    </row>
    <row r="157" spans="1:8" customFormat="1" ht="54.75" customHeight="1" x14ac:dyDescent="0.25">
      <c r="A157" s="12">
        <v>114</v>
      </c>
      <c r="B157" s="26" t="s">
        <v>169</v>
      </c>
      <c r="C157" s="19" t="s">
        <v>9</v>
      </c>
      <c r="D157" s="20">
        <f t="shared" si="4"/>
        <v>449</v>
      </c>
      <c r="E157" s="23"/>
      <c r="F157" s="20">
        <v>113</v>
      </c>
      <c r="G157" s="25">
        <v>336</v>
      </c>
      <c r="H157" s="23"/>
    </row>
    <row r="158" spans="1:8" customFormat="1" ht="54.75" customHeight="1" x14ac:dyDescent="0.25">
      <c r="A158" s="12">
        <v>115</v>
      </c>
      <c r="B158" s="26" t="s">
        <v>25</v>
      </c>
      <c r="C158" s="19" t="s">
        <v>9</v>
      </c>
      <c r="D158" s="20">
        <f t="shared" si="4"/>
        <v>420</v>
      </c>
      <c r="E158" s="23"/>
      <c r="F158" s="20">
        <v>100</v>
      </c>
      <c r="G158" s="25">
        <v>320</v>
      </c>
      <c r="H158" s="23"/>
    </row>
    <row r="159" spans="1:8" customFormat="1" ht="54.75" customHeight="1" x14ac:dyDescent="0.25">
      <c r="A159" s="12">
        <v>116</v>
      </c>
      <c r="B159" s="30" t="s">
        <v>108</v>
      </c>
      <c r="C159" s="19" t="s">
        <v>9</v>
      </c>
      <c r="D159" s="20">
        <f t="shared" si="4"/>
        <v>2000</v>
      </c>
      <c r="E159" s="23"/>
      <c r="F159" s="20"/>
      <c r="G159" s="24"/>
      <c r="H159" s="25">
        <v>2000</v>
      </c>
    </row>
    <row r="160" spans="1:8" customFormat="1" ht="54.75" customHeight="1" x14ac:dyDescent="0.25">
      <c r="A160" s="12">
        <v>117</v>
      </c>
      <c r="B160" s="22" t="s">
        <v>109</v>
      </c>
      <c r="C160" s="19" t="s">
        <v>9</v>
      </c>
      <c r="D160" s="20">
        <f t="shared" si="4"/>
        <v>1000</v>
      </c>
      <c r="E160" s="23"/>
      <c r="F160" s="20"/>
      <c r="G160" s="24"/>
      <c r="H160" s="25">
        <v>1000</v>
      </c>
    </row>
    <row r="161" spans="1:8" customFormat="1" ht="54.75" customHeight="1" x14ac:dyDescent="0.25">
      <c r="A161" s="12">
        <v>118</v>
      </c>
      <c r="B161" s="22" t="s">
        <v>88</v>
      </c>
      <c r="C161" s="19" t="s">
        <v>9</v>
      </c>
      <c r="D161" s="20">
        <f t="shared" si="4"/>
        <v>840</v>
      </c>
      <c r="E161" s="25">
        <v>840</v>
      </c>
      <c r="F161" s="20"/>
      <c r="G161" s="20"/>
      <c r="H161" s="23"/>
    </row>
    <row r="162" spans="1:8" customFormat="1" ht="54.75" customHeight="1" x14ac:dyDescent="0.25">
      <c r="A162" s="12">
        <v>119</v>
      </c>
      <c r="B162" s="22" t="s">
        <v>107</v>
      </c>
      <c r="C162" s="19" t="s">
        <v>9</v>
      </c>
      <c r="D162" s="20">
        <f t="shared" si="4"/>
        <v>1000</v>
      </c>
      <c r="E162" s="23"/>
      <c r="F162" s="20"/>
      <c r="G162" s="24"/>
      <c r="H162" s="25">
        <v>1000</v>
      </c>
    </row>
    <row r="163" spans="1:8" customFormat="1" ht="54.75" customHeight="1" x14ac:dyDescent="0.25">
      <c r="A163" s="12">
        <v>120</v>
      </c>
      <c r="B163" s="13"/>
      <c r="C163" s="19" t="s">
        <v>9</v>
      </c>
      <c r="D163" s="20">
        <f t="shared" ref="D163:D197" si="5">SUM(E163:H163)</f>
        <v>12</v>
      </c>
      <c r="E163" s="23"/>
      <c r="F163" s="20"/>
      <c r="G163" s="25">
        <v>12</v>
      </c>
      <c r="H163" s="23"/>
    </row>
    <row r="164" spans="1:8" customFormat="1" ht="54.75" customHeight="1" x14ac:dyDescent="0.25">
      <c r="A164" s="12">
        <v>121</v>
      </c>
      <c r="B164" s="26" t="s">
        <v>179</v>
      </c>
      <c r="C164" s="19" t="s">
        <v>9</v>
      </c>
      <c r="D164" s="20">
        <f t="shared" si="5"/>
        <v>15</v>
      </c>
      <c r="E164" s="23"/>
      <c r="F164" s="20"/>
      <c r="G164" s="25">
        <v>15</v>
      </c>
      <c r="H164" s="23"/>
    </row>
    <row r="165" spans="1:8" customFormat="1" ht="54.75" customHeight="1" x14ac:dyDescent="0.25">
      <c r="A165" s="12">
        <v>122</v>
      </c>
      <c r="B165" s="26" t="s">
        <v>180</v>
      </c>
      <c r="C165" s="19" t="s">
        <v>9</v>
      </c>
      <c r="D165" s="20">
        <f t="shared" si="5"/>
        <v>76</v>
      </c>
      <c r="E165" s="23"/>
      <c r="F165" s="20"/>
      <c r="G165" s="25">
        <v>76</v>
      </c>
      <c r="H165" s="23"/>
    </row>
    <row r="166" spans="1:8" customFormat="1" ht="54.75" customHeight="1" x14ac:dyDescent="0.25">
      <c r="A166" s="12">
        <v>123</v>
      </c>
      <c r="B166" s="26" t="s">
        <v>181</v>
      </c>
      <c r="C166" s="19" t="s">
        <v>9</v>
      </c>
      <c r="D166" s="20">
        <f t="shared" si="5"/>
        <v>76</v>
      </c>
      <c r="E166" s="23"/>
      <c r="F166" s="20"/>
      <c r="G166" s="25">
        <v>76</v>
      </c>
      <c r="H166" s="23"/>
    </row>
    <row r="167" spans="1:8" customFormat="1" ht="54.75" customHeight="1" x14ac:dyDescent="0.25">
      <c r="A167" s="12">
        <v>124</v>
      </c>
      <c r="B167" s="26" t="s">
        <v>182</v>
      </c>
      <c r="C167" s="19" t="s">
        <v>9</v>
      </c>
      <c r="D167" s="20">
        <f t="shared" si="5"/>
        <v>306</v>
      </c>
      <c r="E167" s="23"/>
      <c r="F167" s="20"/>
      <c r="G167" s="25">
        <v>306</v>
      </c>
      <c r="H167" s="23"/>
    </row>
    <row r="168" spans="1:8" customFormat="1" ht="54.75" customHeight="1" x14ac:dyDescent="0.25">
      <c r="A168" s="12">
        <v>125</v>
      </c>
      <c r="B168" s="26" t="s">
        <v>183</v>
      </c>
      <c r="C168" s="19" t="s">
        <v>9</v>
      </c>
      <c r="D168" s="20">
        <f t="shared" si="5"/>
        <v>10</v>
      </c>
      <c r="E168" s="23"/>
      <c r="F168" s="20"/>
      <c r="G168" s="25">
        <v>10</v>
      </c>
      <c r="H168" s="23"/>
    </row>
    <row r="169" spans="1:8" customFormat="1" ht="54.75" customHeight="1" x14ac:dyDescent="0.25">
      <c r="A169" s="12">
        <v>126</v>
      </c>
      <c r="B169" s="26" t="s">
        <v>184</v>
      </c>
      <c r="C169" s="19" t="s">
        <v>9</v>
      </c>
      <c r="D169" s="20">
        <f t="shared" si="5"/>
        <v>240</v>
      </c>
      <c r="E169" s="23"/>
      <c r="F169" s="20"/>
      <c r="G169" s="25">
        <v>240</v>
      </c>
      <c r="H169" s="23"/>
    </row>
    <row r="170" spans="1:8" customFormat="1" ht="54.75" customHeight="1" x14ac:dyDescent="0.25">
      <c r="A170" s="12">
        <v>127</v>
      </c>
      <c r="B170" s="26" t="s">
        <v>185</v>
      </c>
      <c r="C170" s="19" t="s">
        <v>9</v>
      </c>
      <c r="D170" s="20">
        <f t="shared" si="5"/>
        <v>306</v>
      </c>
      <c r="E170" s="23"/>
      <c r="F170" s="20"/>
      <c r="G170" s="25">
        <v>306</v>
      </c>
      <c r="H170" s="23"/>
    </row>
    <row r="171" spans="1:8" customFormat="1" ht="54.75" customHeight="1" x14ac:dyDescent="0.25">
      <c r="A171" s="12">
        <v>128</v>
      </c>
      <c r="B171" s="26" t="s">
        <v>186</v>
      </c>
      <c r="C171" s="19" t="s">
        <v>9</v>
      </c>
      <c r="D171" s="20">
        <f t="shared" si="5"/>
        <v>20</v>
      </c>
      <c r="E171" s="23"/>
      <c r="F171" s="20"/>
      <c r="G171" s="25">
        <v>20</v>
      </c>
      <c r="H171" s="23"/>
    </row>
    <row r="172" spans="1:8" customFormat="1" ht="54.75" customHeight="1" x14ac:dyDescent="0.25">
      <c r="A172" s="12">
        <v>130</v>
      </c>
      <c r="B172" s="26" t="s">
        <v>187</v>
      </c>
      <c r="C172" s="19" t="s">
        <v>9</v>
      </c>
      <c r="D172" s="20">
        <f t="shared" si="5"/>
        <v>618</v>
      </c>
      <c r="E172" s="23"/>
      <c r="F172" s="20"/>
      <c r="G172" s="25">
        <v>618</v>
      </c>
      <c r="H172" s="23"/>
    </row>
    <row r="173" spans="1:8" customFormat="1" ht="54.75" customHeight="1" x14ac:dyDescent="0.25">
      <c r="A173" s="12">
        <v>131</v>
      </c>
      <c r="B173" s="26" t="s">
        <v>188</v>
      </c>
      <c r="C173" s="19" t="s">
        <v>9</v>
      </c>
      <c r="D173" s="20">
        <f t="shared" si="5"/>
        <v>50</v>
      </c>
      <c r="E173" s="23"/>
      <c r="F173" s="20"/>
      <c r="G173" s="25">
        <v>50</v>
      </c>
      <c r="H173" s="23"/>
    </row>
    <row r="174" spans="1:8" customFormat="1" ht="54.75" customHeight="1" x14ac:dyDescent="0.25">
      <c r="A174" s="12">
        <v>132</v>
      </c>
      <c r="B174" s="26" t="s">
        <v>189</v>
      </c>
      <c r="C174" s="19" t="s">
        <v>9</v>
      </c>
      <c r="D174" s="20">
        <f t="shared" si="5"/>
        <v>10</v>
      </c>
      <c r="E174" s="23"/>
      <c r="F174" s="20"/>
      <c r="G174" s="25">
        <v>10</v>
      </c>
      <c r="H174" s="23"/>
    </row>
    <row r="175" spans="1:8" customFormat="1" ht="54.75" customHeight="1" x14ac:dyDescent="0.25">
      <c r="A175" s="12">
        <v>133</v>
      </c>
      <c r="B175" s="26" t="s">
        <v>190</v>
      </c>
      <c r="C175" s="19" t="s">
        <v>9</v>
      </c>
      <c r="D175" s="20">
        <f t="shared" si="5"/>
        <v>10</v>
      </c>
      <c r="E175" s="23"/>
      <c r="F175" s="20"/>
      <c r="G175" s="25">
        <v>10</v>
      </c>
      <c r="H175" s="23"/>
    </row>
    <row r="176" spans="1:8" customFormat="1" ht="54.75" customHeight="1" x14ac:dyDescent="0.25">
      <c r="A176" s="12">
        <v>134</v>
      </c>
      <c r="B176" s="26" t="s">
        <v>191</v>
      </c>
      <c r="C176" s="19" t="s">
        <v>9</v>
      </c>
      <c r="D176" s="20">
        <f t="shared" si="5"/>
        <v>240</v>
      </c>
      <c r="E176" s="23"/>
      <c r="F176" s="20"/>
      <c r="G176" s="25">
        <v>240</v>
      </c>
      <c r="H176" s="23"/>
    </row>
    <row r="177" spans="1:8" customFormat="1" ht="54.75" customHeight="1" x14ac:dyDescent="0.25">
      <c r="A177" s="12">
        <v>135</v>
      </c>
      <c r="B177" s="26" t="s">
        <v>192</v>
      </c>
      <c r="C177" s="19" t="s">
        <v>9</v>
      </c>
      <c r="D177" s="20">
        <f t="shared" si="5"/>
        <v>491</v>
      </c>
      <c r="E177" s="23"/>
      <c r="F177" s="20"/>
      <c r="G177" s="25">
        <v>491</v>
      </c>
      <c r="H177" s="23"/>
    </row>
    <row r="178" spans="1:8" customFormat="1" ht="54.75" customHeight="1" x14ac:dyDescent="0.25">
      <c r="A178" s="12">
        <v>136</v>
      </c>
      <c r="B178" s="26" t="s">
        <v>34</v>
      </c>
      <c r="C178" s="19" t="s">
        <v>9</v>
      </c>
      <c r="D178" s="20">
        <f t="shared" si="5"/>
        <v>12</v>
      </c>
      <c r="E178" s="23"/>
      <c r="F178" s="20"/>
      <c r="G178" s="25">
        <v>12</v>
      </c>
      <c r="H178" s="23"/>
    </row>
    <row r="179" spans="1:8" customFormat="1" ht="54.75" customHeight="1" x14ac:dyDescent="0.25">
      <c r="A179" s="12">
        <v>137</v>
      </c>
      <c r="B179" s="26" t="s">
        <v>35</v>
      </c>
      <c r="C179" s="19" t="s">
        <v>9</v>
      </c>
      <c r="D179" s="20">
        <f t="shared" si="5"/>
        <v>12</v>
      </c>
      <c r="E179" s="23"/>
      <c r="F179" s="20"/>
      <c r="G179" s="25">
        <v>12</v>
      </c>
      <c r="H179" s="23"/>
    </row>
    <row r="180" spans="1:8" customFormat="1" ht="54.75" customHeight="1" x14ac:dyDescent="0.25">
      <c r="A180" s="12">
        <v>138</v>
      </c>
      <c r="B180" s="26" t="s">
        <v>36</v>
      </c>
      <c r="C180" s="19" t="s">
        <v>9</v>
      </c>
      <c r="D180" s="20">
        <f t="shared" si="5"/>
        <v>12</v>
      </c>
      <c r="E180" s="23"/>
      <c r="F180" s="20"/>
      <c r="G180" s="25">
        <v>12</v>
      </c>
      <c r="H180" s="23"/>
    </row>
    <row r="181" spans="1:8" customFormat="1" ht="54.75" customHeight="1" x14ac:dyDescent="0.25">
      <c r="A181" s="12">
        <v>139</v>
      </c>
      <c r="B181" s="26" t="s">
        <v>193</v>
      </c>
      <c r="C181" s="19" t="s">
        <v>9</v>
      </c>
      <c r="D181" s="20">
        <f t="shared" si="5"/>
        <v>24</v>
      </c>
      <c r="E181" s="23"/>
      <c r="F181" s="20">
        <v>24</v>
      </c>
      <c r="G181" s="24"/>
      <c r="H181" s="23"/>
    </row>
    <row r="182" spans="1:8" customFormat="1" ht="54.75" customHeight="1" x14ac:dyDescent="0.25">
      <c r="A182" s="12">
        <v>140</v>
      </c>
      <c r="B182" s="26" t="s">
        <v>194</v>
      </c>
      <c r="C182" s="19" t="s">
        <v>9</v>
      </c>
      <c r="D182" s="20">
        <f t="shared" si="5"/>
        <v>24</v>
      </c>
      <c r="E182" s="23"/>
      <c r="F182" s="20">
        <v>24</v>
      </c>
      <c r="G182" s="24"/>
      <c r="H182" s="23"/>
    </row>
    <row r="183" spans="1:8" customFormat="1" ht="54.75" customHeight="1" x14ac:dyDescent="0.25">
      <c r="A183" s="12">
        <v>141</v>
      </c>
      <c r="B183" s="26" t="s">
        <v>195</v>
      </c>
      <c r="C183" s="19" t="s">
        <v>9</v>
      </c>
      <c r="D183" s="20">
        <f t="shared" si="5"/>
        <v>240</v>
      </c>
      <c r="E183" s="23"/>
      <c r="F183" s="20"/>
      <c r="G183" s="25">
        <v>240</v>
      </c>
      <c r="H183" s="23"/>
    </row>
    <row r="184" spans="1:8" customFormat="1" ht="54.75" customHeight="1" x14ac:dyDescent="0.25">
      <c r="A184" s="12">
        <v>142</v>
      </c>
      <c r="B184" s="26" t="s">
        <v>33</v>
      </c>
      <c r="C184" s="19" t="s">
        <v>9</v>
      </c>
      <c r="D184" s="20">
        <f t="shared" si="5"/>
        <v>1000</v>
      </c>
      <c r="E184" s="23"/>
      <c r="F184" s="20">
        <v>300</v>
      </c>
      <c r="G184" s="25">
        <v>700</v>
      </c>
      <c r="H184" s="23"/>
    </row>
    <row r="185" spans="1:8" customFormat="1" ht="54.75" customHeight="1" x14ac:dyDescent="0.25">
      <c r="A185" s="12">
        <v>143</v>
      </c>
      <c r="B185" s="26" t="s">
        <v>196</v>
      </c>
      <c r="C185" s="31" t="s">
        <v>10</v>
      </c>
      <c r="D185" s="20">
        <f t="shared" si="5"/>
        <v>380</v>
      </c>
      <c r="E185" s="23"/>
      <c r="F185" s="20"/>
      <c r="G185" s="25">
        <v>380</v>
      </c>
      <c r="H185" s="23"/>
    </row>
    <row r="186" spans="1:8" customFormat="1" ht="54.75" customHeight="1" x14ac:dyDescent="0.25">
      <c r="A186" s="12">
        <v>144</v>
      </c>
      <c r="B186" s="26" t="s">
        <v>197</v>
      </c>
      <c r="C186" s="31" t="s">
        <v>10</v>
      </c>
      <c r="D186" s="20">
        <f t="shared" si="5"/>
        <v>76</v>
      </c>
      <c r="E186" s="23"/>
      <c r="F186" s="20"/>
      <c r="G186" s="25">
        <v>76</v>
      </c>
      <c r="H186" s="23"/>
    </row>
    <row r="187" spans="1:8" customFormat="1" ht="54.75" customHeight="1" x14ac:dyDescent="0.25">
      <c r="A187" s="12">
        <v>145</v>
      </c>
      <c r="B187" s="26" t="s">
        <v>198</v>
      </c>
      <c r="C187" s="31" t="s">
        <v>10</v>
      </c>
      <c r="D187" s="20">
        <f t="shared" si="5"/>
        <v>76</v>
      </c>
      <c r="E187" s="23"/>
      <c r="F187" s="20"/>
      <c r="G187" s="25">
        <v>76</v>
      </c>
      <c r="H187" s="23"/>
    </row>
    <row r="188" spans="1:8" customFormat="1" ht="54.75" customHeight="1" x14ac:dyDescent="0.25">
      <c r="A188" s="12">
        <v>146</v>
      </c>
      <c r="B188" s="26" t="s">
        <v>199</v>
      </c>
      <c r="C188" s="31" t="s">
        <v>10</v>
      </c>
      <c r="D188" s="20">
        <f t="shared" si="5"/>
        <v>380</v>
      </c>
      <c r="E188" s="23"/>
      <c r="F188" s="20"/>
      <c r="G188" s="25">
        <v>380</v>
      </c>
      <c r="H188" s="23"/>
    </row>
    <row r="189" spans="1:8" customFormat="1" ht="54.75" customHeight="1" x14ac:dyDescent="0.25">
      <c r="A189" s="12">
        <v>147</v>
      </c>
      <c r="B189" s="26" t="s">
        <v>200</v>
      </c>
      <c r="C189" s="19" t="s">
        <v>9</v>
      </c>
      <c r="D189" s="20">
        <f t="shared" si="5"/>
        <v>25</v>
      </c>
      <c r="E189" s="23"/>
      <c r="F189" s="20"/>
      <c r="G189" s="25">
        <v>25</v>
      </c>
      <c r="H189" s="23"/>
    </row>
    <row r="190" spans="1:8" customFormat="1" ht="54.75" customHeight="1" x14ac:dyDescent="0.25">
      <c r="A190" s="12">
        <v>148</v>
      </c>
      <c r="B190" s="26" t="s">
        <v>201</v>
      </c>
      <c r="C190" s="31" t="s">
        <v>9</v>
      </c>
      <c r="D190" s="20">
        <f t="shared" si="5"/>
        <v>25</v>
      </c>
      <c r="E190" s="23"/>
      <c r="F190" s="20"/>
      <c r="G190" s="25">
        <v>25</v>
      </c>
      <c r="H190" s="23"/>
    </row>
    <row r="191" spans="1:8" customFormat="1" ht="54.75" customHeight="1" x14ac:dyDescent="0.25">
      <c r="A191" s="12">
        <v>149</v>
      </c>
      <c r="B191" s="26" t="s">
        <v>202</v>
      </c>
      <c r="C191" s="31" t="s">
        <v>9</v>
      </c>
      <c r="D191" s="20">
        <f t="shared" si="5"/>
        <v>5500</v>
      </c>
      <c r="E191" s="23"/>
      <c r="F191" s="20"/>
      <c r="G191" s="25">
        <v>2500</v>
      </c>
      <c r="H191" s="25">
        <v>3000</v>
      </c>
    </row>
    <row r="192" spans="1:8" customFormat="1" ht="54.75" customHeight="1" x14ac:dyDescent="0.25">
      <c r="A192" s="12">
        <v>150</v>
      </c>
      <c r="B192" s="32" t="s">
        <v>29</v>
      </c>
      <c r="C192" s="31" t="s">
        <v>9</v>
      </c>
      <c r="D192" s="20">
        <f t="shared" si="5"/>
        <v>84</v>
      </c>
      <c r="E192" s="23"/>
      <c r="F192" s="20"/>
      <c r="G192" s="24"/>
      <c r="H192" s="25">
        <v>84</v>
      </c>
    </row>
    <row r="193" spans="1:8" customFormat="1" ht="54.75" customHeight="1" x14ac:dyDescent="0.25">
      <c r="A193" s="12">
        <v>151</v>
      </c>
      <c r="B193" s="32" t="s">
        <v>26</v>
      </c>
      <c r="C193" s="31" t="s">
        <v>9</v>
      </c>
      <c r="D193" s="20">
        <f t="shared" si="5"/>
        <v>504</v>
      </c>
      <c r="E193" s="23"/>
      <c r="F193" s="20"/>
      <c r="G193" s="24"/>
      <c r="H193" s="25">
        <v>504</v>
      </c>
    </row>
    <row r="194" spans="1:8" customFormat="1" ht="54.75" customHeight="1" x14ac:dyDescent="0.25">
      <c r="A194" s="12">
        <v>152</v>
      </c>
      <c r="B194" s="32" t="s">
        <v>27</v>
      </c>
      <c r="C194" s="31" t="s">
        <v>9</v>
      </c>
      <c r="D194" s="20">
        <f t="shared" si="5"/>
        <v>504</v>
      </c>
      <c r="E194" s="23"/>
      <c r="F194" s="20"/>
      <c r="G194" s="24"/>
      <c r="H194" s="25">
        <v>504</v>
      </c>
    </row>
    <row r="195" spans="1:8" customFormat="1" ht="54.75" customHeight="1" x14ac:dyDescent="0.25">
      <c r="A195" s="12">
        <v>153</v>
      </c>
      <c r="B195" s="32" t="s">
        <v>28</v>
      </c>
      <c r="C195" s="31" t="s">
        <v>9</v>
      </c>
      <c r="D195" s="20">
        <f t="shared" si="5"/>
        <v>504</v>
      </c>
      <c r="E195" s="23"/>
      <c r="F195" s="20"/>
      <c r="G195" s="24"/>
      <c r="H195" s="25">
        <v>504</v>
      </c>
    </row>
    <row r="196" spans="1:8" customFormat="1" ht="54.75" customHeight="1" x14ac:dyDescent="0.25">
      <c r="A196" s="12">
        <v>154</v>
      </c>
      <c r="B196" s="32" t="s">
        <v>31</v>
      </c>
      <c r="C196" s="31" t="s">
        <v>9</v>
      </c>
      <c r="D196" s="20">
        <f t="shared" si="5"/>
        <v>840</v>
      </c>
      <c r="E196" s="23"/>
      <c r="F196" s="20"/>
      <c r="G196" s="24"/>
      <c r="H196" s="25">
        <v>840</v>
      </c>
    </row>
    <row r="197" spans="1:8" customFormat="1" ht="54.75" customHeight="1" x14ac:dyDescent="0.25">
      <c r="A197" s="12">
        <v>155</v>
      </c>
      <c r="B197" s="32" t="s">
        <v>30</v>
      </c>
      <c r="C197" s="31" t="s">
        <v>9</v>
      </c>
      <c r="D197" s="20">
        <f t="shared" si="5"/>
        <v>840</v>
      </c>
      <c r="E197" s="23"/>
      <c r="F197" s="20"/>
      <c r="G197" s="24"/>
      <c r="H197" s="25">
        <v>840</v>
      </c>
    </row>
    <row r="198" spans="1:8" customFormat="1" ht="54.75" customHeight="1" x14ac:dyDescent="0.25">
      <c r="A198" s="12">
        <v>156</v>
      </c>
      <c r="B198" s="32" t="s">
        <v>203</v>
      </c>
      <c r="C198" s="31" t="s">
        <v>9</v>
      </c>
      <c r="D198" s="20">
        <f t="shared" ref="D198:D200" si="6">SUM(E198:H198)</f>
        <v>390</v>
      </c>
      <c r="E198" s="23"/>
      <c r="F198" s="20"/>
      <c r="G198" s="25">
        <v>390</v>
      </c>
      <c r="H198" s="23"/>
    </row>
    <row r="199" spans="1:8" customFormat="1" ht="54.75" customHeight="1" x14ac:dyDescent="0.25">
      <c r="A199" s="12">
        <v>157</v>
      </c>
      <c r="B199" s="26" t="s">
        <v>204</v>
      </c>
      <c r="C199" s="31" t="s">
        <v>9</v>
      </c>
      <c r="D199" s="20">
        <f t="shared" si="6"/>
        <v>10</v>
      </c>
      <c r="E199" s="23"/>
      <c r="F199" s="20">
        <v>2</v>
      </c>
      <c r="G199" s="25">
        <v>4</v>
      </c>
      <c r="H199" s="25">
        <v>4</v>
      </c>
    </row>
    <row r="200" spans="1:8" customFormat="1" ht="54.75" customHeight="1" x14ac:dyDescent="0.25">
      <c r="A200" s="12">
        <v>158</v>
      </c>
      <c r="B200" s="26" t="s">
        <v>205</v>
      </c>
      <c r="C200" s="31" t="s">
        <v>9</v>
      </c>
      <c r="D200" s="20">
        <f t="shared" si="6"/>
        <v>240</v>
      </c>
      <c r="E200" s="23"/>
      <c r="F200" s="20"/>
      <c r="G200" s="25">
        <v>240</v>
      </c>
      <c r="H200" s="23"/>
    </row>
  </sheetData>
  <mergeCells count="7">
    <mergeCell ref="A43:B43"/>
    <mergeCell ref="A1:A3"/>
    <mergeCell ref="C1:C3"/>
    <mergeCell ref="D1:D3"/>
    <mergeCell ref="E1:H1"/>
    <mergeCell ref="B1:B3"/>
    <mergeCell ref="B4:H4"/>
  </mergeCells>
  <conditionalFormatting sqref="B54:B200">
    <cfRule type="duplicateValues" dxfId="5" priority="7"/>
  </conditionalFormatting>
  <conditionalFormatting sqref="B9:B42">
    <cfRule type="duplicateValues" dxfId="4" priority="2"/>
  </conditionalFormatting>
  <conditionalFormatting sqref="B44:B53">
    <cfRule type="duplicateValues" dxfId="3" priority="5"/>
  </conditionalFormatting>
  <conditionalFormatting sqref="B7">
    <cfRule type="duplicateValues" dxfId="2" priority="3"/>
  </conditionalFormatting>
  <conditionalFormatting sqref="B6 A43">
    <cfRule type="duplicateValues" dxfId="1" priority="6"/>
  </conditionalFormatting>
  <conditionalFormatting sqref="B8">
    <cfRule type="duplicateValues" dxfId="0" priority="4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3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НХ импорт</vt:lpstr>
      <vt:lpstr>'НХ импорт'!Область_печати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dcterms:created xsi:type="dcterms:W3CDTF">2019-09-10T05:36:15Z</dcterms:created>
  <dcterms:modified xsi:type="dcterms:W3CDTF">2021-06-03T09:06:52Z</dcterms:modified>
</cp:coreProperties>
</file>